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F:\UCB\Parcours Club\2026\"/>
    </mc:Choice>
  </mc:AlternateContent>
  <xr:revisionPtr revIDLastSave="0" documentId="13_ncr:1_{BCF286D6-5847-4051-8B96-466A4AAB5858}" xr6:coauthVersionLast="47" xr6:coauthVersionMax="47" xr10:uidLastSave="{00000000-0000-0000-0000-000000000000}"/>
  <bookViews>
    <workbookView xWindow="390" yWindow="390" windowWidth="15285" windowHeight="15150" firstSheet="59" activeTab="62" xr2:uid="{00000000-000D-0000-FFFF-FFFF00000000}"/>
  </bookViews>
  <sheets>
    <sheet name="N°1" sheetId="19" r:id="rId1"/>
    <sheet name="N°2" sheetId="21" r:id="rId2"/>
    <sheet name="N°3" sheetId="48" r:id="rId3"/>
    <sheet name="N°4" sheetId="15" r:id="rId4"/>
    <sheet name="N°5" sheetId="18" r:id="rId5"/>
    <sheet name="N°6" sheetId="6" r:id="rId6"/>
    <sheet name="N°6 bis" sheetId="35" r:id="rId7"/>
    <sheet name="N°7" sheetId="31" r:id="rId8"/>
    <sheet name="N°7A" sheetId="43" r:id="rId9"/>
    <sheet name="N°8" sheetId="1" r:id="rId10"/>
    <sheet name="N°9" sheetId="7" r:id="rId11"/>
    <sheet name="N°10" sheetId="8" r:id="rId12"/>
    <sheet name="N°11" sheetId="22" r:id="rId13"/>
    <sheet name="N°11 bis" sheetId="41" r:id="rId14"/>
    <sheet name="N°12 GP" sheetId="2" r:id="rId15"/>
    <sheet name="N°12 PP" sheetId="74" r:id="rId16"/>
    <sheet name="N°12 bis" sheetId="42" r:id="rId17"/>
    <sheet name="N°13" sheetId="26" r:id="rId18"/>
    <sheet name="N°14" sheetId="25" r:id="rId19"/>
    <sheet name="N°15" sheetId="55" r:id="rId20"/>
    <sheet name="N°15 bis" sheetId="64" r:id="rId21"/>
    <sheet name="N°15 A" sheetId="46" r:id="rId22"/>
    <sheet name="N°15 Abis" sheetId="47" r:id="rId23"/>
    <sheet name="N°16" sheetId="23" r:id="rId24"/>
    <sheet name="N°16 bis" sheetId="69" r:id="rId25"/>
    <sheet name="N°16 A" sheetId="36" r:id="rId26"/>
    <sheet name="16 Abis" sheetId="38" r:id="rId27"/>
    <sheet name="N°17 GP PP" sheetId="60" r:id="rId28"/>
    <sheet name="N°17 PPP" sheetId="80" r:id="rId29"/>
    <sheet name="N°17bis" sheetId="63" r:id="rId30"/>
    <sheet name="N°18" sheetId="27" r:id="rId31"/>
    <sheet name="N°18bis" sheetId="68" r:id="rId32"/>
    <sheet name="N°18 A GP" sheetId="71" r:id="rId33"/>
    <sheet name="N°18 A PP" sheetId="50" r:id="rId34"/>
    <sheet name="N°18 Abis " sheetId="51" r:id="rId35"/>
    <sheet name="N°19" sheetId="3" r:id="rId36"/>
    <sheet name="N°20 GP" sheetId="14" r:id="rId37"/>
    <sheet name="N°20 PP" sheetId="78" r:id="rId38"/>
    <sheet name="N°21 GP" sheetId="13" r:id="rId39"/>
    <sheet name="N°21 PP" sheetId="72" r:id="rId40"/>
    <sheet name="N°22" sheetId="10" r:id="rId41"/>
    <sheet name="N°22bis" sheetId="52" r:id="rId42"/>
    <sheet name="N°23" sheetId="12" r:id="rId43"/>
    <sheet name="N°23 bis" sheetId="67" r:id="rId44"/>
    <sheet name="N°24" sheetId="4" r:id="rId45"/>
    <sheet name="N°25" sheetId="5" r:id="rId46"/>
    <sheet name="N°25 bis" sheetId="54" r:id="rId47"/>
    <sheet name="N°25 A" sheetId="65" r:id="rId48"/>
    <sheet name="N°26 GP PP" sheetId="32" r:id="rId49"/>
    <sheet name="N°27 GP&amp;PP" sheetId="9" r:id="rId50"/>
    <sheet name="N°27 PPP" sheetId="73" r:id="rId51"/>
    <sheet name="N°27A GP" sheetId="70" r:id="rId52"/>
    <sheet name="N°27A PP" sheetId="44" r:id="rId53"/>
    <sheet name="N° 27Abis" sheetId="62" r:id="rId54"/>
    <sheet name="N°28" sheetId="11" r:id="rId55"/>
    <sheet name="N° 28 bis" sheetId="49" r:id="rId56"/>
    <sheet name="N°28A " sheetId="56" r:id="rId57"/>
    <sheet name="N°28A bis" sheetId="53" r:id="rId58"/>
    <sheet name="N°29GP&amp;PP" sheetId="29" r:id="rId59"/>
    <sheet name="N°29PPP" sheetId="77" r:id="rId60"/>
    <sheet name="N°29 bis" sheetId="61" r:id="rId61"/>
    <sheet name="N°30 GP PP" sheetId="66" r:id="rId62"/>
    <sheet name="N°30 PPP" sheetId="79" r:id="rId63"/>
  </sheets>
  <definedNames>
    <definedName name="_xlnm.Print_Area" localSheetId="26">'16 Abis'!$A$1:$E$45</definedName>
    <definedName name="_xlnm.Print_Area" localSheetId="55">'N° 28 bis'!$A$1:$F$52</definedName>
    <definedName name="_xlnm.Print_Area" localSheetId="0">N°1!$A$1:$F$35</definedName>
    <definedName name="_xlnm.Print_Area" localSheetId="11">N°10!$A$1:$F$48</definedName>
    <definedName name="_xlnm.Print_Area" localSheetId="12">N°11!$A$1:$G$40</definedName>
    <definedName name="_xlnm.Print_Area" localSheetId="13">'N°11 bis'!$A$1:$G$41</definedName>
    <definedName name="_xlnm.Print_Area" localSheetId="16">'N°12 bis'!$A$1:$E$45</definedName>
    <definedName name="_xlnm.Print_Area" localSheetId="14">'N°12 GP'!$A$1:$E$46</definedName>
    <definedName name="_xlnm.Print_Area" localSheetId="15">'N°12 PP'!$A$1:$E$44</definedName>
    <definedName name="_xlnm.Print_Area" localSheetId="17">N°13!$A$1:$E$36</definedName>
    <definedName name="_xlnm.Print_Area" localSheetId="18">N°14!$A$1:$E$41</definedName>
    <definedName name="_xlnm.Print_Area" localSheetId="19">N°15!$A$1:$F$42</definedName>
    <definedName name="_xlnm.Print_Area" localSheetId="22">'N°15 Abis'!$A$1:$F$29</definedName>
    <definedName name="_xlnm.Print_Area" localSheetId="20">'N°15 bis'!$A$1:$F$40</definedName>
    <definedName name="_xlnm.Print_Area" localSheetId="23">N°16!$A$1:$E$50</definedName>
    <definedName name="_xlnm.Print_Area" localSheetId="25">'N°16 A'!$A$1:$F$46</definedName>
    <definedName name="_xlnm.Print_Area" localSheetId="24">'N°16 bis'!$A$1:$E$52</definedName>
    <definedName name="_xlnm.Print_Area" localSheetId="30">N°18!$A$1:$H$44</definedName>
    <definedName name="_xlnm.Print_Area" localSheetId="32">'N°18 A GP'!$A$1:$E$46</definedName>
    <definedName name="_xlnm.Print_Area" localSheetId="33">'N°18 A PP'!$A$1:$E$46</definedName>
    <definedName name="_xlnm.Print_Area" localSheetId="34">'N°18 Abis '!$A$1:$F$28</definedName>
    <definedName name="_xlnm.Print_Area" localSheetId="31">N°18bis!$A$1:$F$45</definedName>
    <definedName name="_xlnm.Print_Area" localSheetId="35">N°19!$A$1:$H$56</definedName>
    <definedName name="_xlnm.Print_Area" localSheetId="1">N°2!$A$1:$F$30</definedName>
    <definedName name="_xlnm.Print_Area" localSheetId="36">'N°20 GP'!$A$1:$F$47</definedName>
    <definedName name="_xlnm.Print_Area" localSheetId="37">'N°20 PP'!$A$1:$F$48</definedName>
    <definedName name="_xlnm.Print_Area" localSheetId="38">'N°21 GP'!$A$1:$F$47</definedName>
    <definedName name="_xlnm.Print_Area" localSheetId="39">'N°21 PP'!$A$1:$F$45</definedName>
    <definedName name="_xlnm.Print_Area" localSheetId="40">N°22!$A$1:$F$57</definedName>
    <definedName name="_xlnm.Print_Area" localSheetId="41">N°22bis!$A$1:$F$54</definedName>
    <definedName name="_xlnm.Print_Area" localSheetId="42">N°23!$A$1:$F$48</definedName>
    <definedName name="_xlnm.Print_Area" localSheetId="43">'N°23 bis'!$A$1:$E$47</definedName>
    <definedName name="_xlnm.Print_Area" localSheetId="44">N°24!$A$1:$H$45</definedName>
    <definedName name="_xlnm.Print_Area" localSheetId="45">N°25!$A$1:$F$47</definedName>
    <definedName name="_xlnm.Print_Area" localSheetId="47">'N°25 A'!$A$1:$F$49</definedName>
    <definedName name="_xlnm.Print_Area" localSheetId="46">'N°25 bis'!$A$1:$F$48</definedName>
    <definedName name="_xlnm.Print_Area" localSheetId="48">'N°26 GP PP'!$A$1:$F$53</definedName>
    <definedName name="_xlnm.Print_Area" localSheetId="49">'N°27 GP&amp;PP'!$A$1:$F$52</definedName>
    <definedName name="_xlnm.Print_Area" localSheetId="50">'N°27 PPP'!$A$1:$F$46</definedName>
    <definedName name="_xlnm.Print_Area" localSheetId="51">'N°27A GP'!$A$1:$E$49</definedName>
    <definedName name="_xlnm.Print_Area" localSheetId="52">'N°27A PP'!$A$1:$E$39</definedName>
    <definedName name="_xlnm.Print_Area" localSheetId="54">N°28!$A$1:$F$52</definedName>
    <definedName name="_xlnm.Print_Area" localSheetId="58">'N°29GP&amp;PP'!$A$1:$E$48</definedName>
    <definedName name="_xlnm.Print_Area" localSheetId="59">N°29PPP!$A$1:$F$28</definedName>
    <definedName name="_xlnm.Print_Area" localSheetId="61">'N°30 GP PP'!$A$1:$E$56</definedName>
    <definedName name="_xlnm.Print_Area" localSheetId="62">'N°30 PPP'!$A$1:$E$55</definedName>
    <definedName name="_xlnm.Print_Area" localSheetId="4">N°5!$A$1:$F$37</definedName>
    <definedName name="_xlnm.Print_Area" localSheetId="5">N°6!$A$1:$F$35</definedName>
    <definedName name="_xlnm.Print_Area" localSheetId="6">'N°6 bis'!$A$1:$F$36</definedName>
    <definedName name="_xlnm.Print_Area" localSheetId="7">N°7!$A$1:$F$35</definedName>
    <definedName name="_xlnm.Print_Area" localSheetId="8">N°7A!$A$1:$G$46</definedName>
    <definedName name="_xlnm.Print_Area" localSheetId="9">N°8!$A$1:$G$45</definedName>
    <definedName name="_xlnm.Print_Area" localSheetId="10">N°9!$A$1:$G$35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29" l="1"/>
  <c r="D9" i="29"/>
  <c r="D16" i="80"/>
  <c r="D17" i="80" s="1"/>
  <c r="D9" i="80"/>
  <c r="D10" i="80" s="1"/>
  <c r="D11" i="80" s="1"/>
  <c r="D12" i="80" s="1"/>
  <c r="D13" i="80" s="1"/>
  <c r="D14" i="80" s="1"/>
  <c r="D15" i="80" s="1"/>
  <c r="D22" i="79"/>
  <c r="D21" i="79"/>
  <c r="D6" i="79"/>
  <c r="D7" i="79" s="1"/>
  <c r="D8" i="79" s="1"/>
  <c r="D9" i="79" s="1"/>
  <c r="D10" i="79" s="1"/>
  <c r="D11" i="79" s="1"/>
  <c r="D12" i="79" s="1"/>
  <c r="D13" i="79" s="1"/>
  <c r="D14" i="79" s="1"/>
  <c r="D15" i="79" s="1"/>
  <c r="D16" i="79" s="1"/>
  <c r="D17" i="79" s="1"/>
  <c r="D18" i="79" s="1"/>
  <c r="D19" i="79" s="1"/>
  <c r="D20" i="79" s="1"/>
  <c r="D9" i="51"/>
  <c r="D7" i="51"/>
  <c r="D6" i="51"/>
  <c r="D24" i="78"/>
  <c r="D23" i="78"/>
  <c r="D6" i="78"/>
  <c r="D7" i="78" s="1"/>
  <c r="D8" i="78" s="1"/>
  <c r="D9" i="78" s="1"/>
  <c r="D10" i="78" s="1"/>
  <c r="D11" i="78" s="1"/>
  <c r="D12" i="78" s="1"/>
  <c r="D13" i="78" s="1"/>
  <c r="D14" i="78" s="1"/>
  <c r="D15" i="78" s="1"/>
  <c r="D16" i="78" s="1"/>
  <c r="D17" i="78" s="1"/>
  <c r="D18" i="78" s="1"/>
  <c r="D19" i="78" s="1"/>
  <c r="D20" i="78" s="1"/>
  <c r="D21" i="78" s="1"/>
  <c r="D22" i="78" s="1"/>
  <c r="D33" i="66"/>
  <c r="D34" i="66" s="1"/>
  <c r="D35" i="66" s="1"/>
  <c r="D36" i="66" s="1"/>
  <c r="D37" i="66" s="1"/>
  <c r="D38" i="66" s="1"/>
  <c r="D39" i="66" s="1"/>
  <c r="D40" i="66" s="1"/>
  <c r="D41" i="66" s="1"/>
  <c r="D42" i="66" s="1"/>
  <c r="D43" i="66" s="1"/>
  <c r="D44" i="66" s="1"/>
  <c r="D45" i="66" s="1"/>
  <c r="D46" i="66" s="1"/>
  <c r="D47" i="66" s="1"/>
  <c r="D48" i="66" s="1"/>
  <c r="D13" i="77"/>
  <c r="D14" i="77" s="1"/>
  <c r="D15" i="77" s="1"/>
  <c r="D16" i="77" s="1"/>
  <c r="D12" i="77"/>
  <c r="D7" i="77"/>
  <c r="D8" i="77" s="1"/>
  <c r="D9" i="77" s="1"/>
  <c r="D10" i="77" s="1"/>
  <c r="D11" i="77" s="1"/>
  <c r="D30" i="74"/>
  <c r="D6" i="74"/>
  <c r="D7" i="74" s="1"/>
  <c r="D8" i="74" s="1"/>
  <c r="D9" i="74" s="1"/>
  <c r="D11" i="74" s="1"/>
  <c r="D12" i="74" s="1"/>
  <c r="D13" i="74" s="1"/>
  <c r="D14" i="74" s="1"/>
  <c r="D15" i="74" s="1"/>
  <c r="D16" i="74" s="1"/>
  <c r="D17" i="74" s="1"/>
  <c r="D18" i="74" s="1"/>
  <c r="D19" i="74" s="1"/>
  <c r="D20" i="74" s="1"/>
  <c r="D21" i="74" s="1"/>
  <c r="D22" i="74" s="1"/>
  <c r="D23" i="74" s="1"/>
  <c r="D24" i="74" s="1"/>
  <c r="D25" i="74" s="1"/>
  <c r="D26" i="74" s="1"/>
  <c r="D27" i="74" s="1"/>
  <c r="D28" i="74" s="1"/>
  <c r="D29" i="74" s="1"/>
  <c r="D16" i="73"/>
  <c r="D6" i="73"/>
  <c r="D7" i="73" s="1"/>
  <c r="D8" i="73" s="1"/>
  <c r="D9" i="73" s="1"/>
  <c r="D10" i="73" s="1"/>
  <c r="D11" i="73" s="1"/>
  <c r="D12" i="73" s="1"/>
  <c r="D13" i="73" s="1"/>
  <c r="D14" i="73" s="1"/>
  <c r="D15" i="73" s="1"/>
  <c r="D21" i="72"/>
  <c r="D6" i="72"/>
  <c r="D7" i="72" s="1"/>
  <c r="D9" i="72" s="1"/>
  <c r="D10" i="72" s="1"/>
  <c r="D11" i="72" s="1"/>
  <c r="D12" i="72" s="1"/>
  <c r="D13" i="72" s="1"/>
  <c r="D14" i="72" s="1"/>
  <c r="D15" i="72" s="1"/>
  <c r="D16" i="72" s="1"/>
  <c r="D17" i="72" s="1"/>
  <c r="D18" i="72" s="1"/>
  <c r="D19" i="72" s="1"/>
  <c r="D20" i="72" s="1"/>
  <c r="D18" i="50"/>
  <c r="D17" i="50"/>
  <c r="D6" i="50"/>
  <c r="D7" i="50" s="1"/>
  <c r="D8" i="50" s="1"/>
  <c r="D9" i="50" s="1"/>
  <c r="D10" i="50" s="1"/>
  <c r="D11" i="50" s="1"/>
  <c r="D12" i="50" s="1"/>
  <c r="D13" i="50" s="1"/>
  <c r="D14" i="50" s="1"/>
  <c r="D15" i="50" s="1"/>
  <c r="D16" i="50" s="1"/>
  <c r="D19" i="50" s="1"/>
  <c r="D20" i="50" s="1"/>
  <c r="D21" i="50" s="1"/>
  <c r="D22" i="50" s="1"/>
  <c r="D23" i="50" s="1"/>
  <c r="D24" i="50" s="1"/>
  <c r="D6" i="71"/>
  <c r="D7" i="71" s="1"/>
  <c r="D8" i="71" s="1"/>
  <c r="D9" i="71" s="1"/>
  <c r="D11" i="71" s="1"/>
  <c r="D12" i="71" s="1"/>
  <c r="D13" i="71" s="1"/>
  <c r="D14" i="71" s="1"/>
  <c r="D15" i="71" s="1"/>
  <c r="D16" i="71" s="1"/>
  <c r="D17" i="71" s="1"/>
  <c r="D18" i="71" s="1"/>
  <c r="D19" i="71" s="1"/>
  <c r="D20" i="71" s="1"/>
  <c r="D21" i="71" s="1"/>
  <c r="D22" i="71" s="1"/>
  <c r="D23" i="71" s="1"/>
  <c r="D24" i="71" s="1"/>
  <c r="D25" i="71" s="1"/>
  <c r="D26" i="71" s="1"/>
  <c r="D27" i="71" s="1"/>
  <c r="D28" i="71" s="1"/>
  <c r="D42" i="60"/>
  <c r="D43" i="60" s="1"/>
  <c r="D44" i="60" s="1"/>
  <c r="D45" i="60" s="1"/>
  <c r="D46" i="60" s="1"/>
  <c r="D38" i="60"/>
  <c r="D39" i="60" s="1"/>
  <c r="D40" i="60" s="1"/>
  <c r="D37" i="60"/>
  <c r="D7" i="60"/>
  <c r="D14" i="44"/>
  <c r="D6" i="70"/>
  <c r="D8" i="70" s="1"/>
  <c r="D9" i="70" s="1"/>
  <c r="D10" i="70" s="1"/>
  <c r="D11" i="70" s="1"/>
  <c r="D12" i="70" s="1"/>
  <c r="D13" i="70" s="1"/>
  <c r="D14" i="70" s="1"/>
  <c r="D15" i="70" s="1"/>
  <c r="D16" i="70" s="1"/>
  <c r="D17" i="70" s="1"/>
  <c r="D18" i="70" s="1"/>
  <c r="D19" i="70" s="1"/>
  <c r="D20" i="70" s="1"/>
  <c r="D21" i="70" s="1"/>
  <c r="D22" i="70" s="1"/>
  <c r="D23" i="70" s="1"/>
  <c r="D24" i="70" s="1"/>
  <c r="D25" i="70" s="1"/>
  <c r="D26" i="70" s="1"/>
  <c r="D27" i="70" s="1"/>
  <c r="D28" i="70" s="1"/>
  <c r="D29" i="70" s="1"/>
  <c r="D30" i="70" s="1"/>
  <c r="D31" i="70" s="1"/>
  <c r="D32" i="70" s="1"/>
  <c r="D33" i="70" s="1"/>
  <c r="D9" i="52"/>
  <c r="D8" i="52"/>
  <c r="D10" i="5"/>
  <c r="D11" i="5"/>
  <c r="D12" i="5"/>
  <c r="D13" i="5"/>
  <c r="D14" i="5"/>
  <c r="D15" i="5"/>
  <c r="D16" i="5"/>
  <c r="D7" i="5"/>
  <c r="D8" i="5"/>
  <c r="D9" i="5"/>
  <c r="D31" i="69"/>
  <c r="D9" i="69"/>
  <c r="D10" i="69"/>
  <c r="D11" i="69"/>
  <c r="D12" i="69"/>
  <c r="D13" i="69"/>
  <c r="D11" i="10"/>
  <c r="D12" i="10"/>
  <c r="D13" i="10"/>
  <c r="D14" i="10"/>
  <c r="D15" i="10"/>
  <c r="D16" i="10"/>
  <c r="D17" i="10"/>
  <c r="D18" i="10"/>
  <c r="D19" i="10"/>
  <c r="D20" i="10"/>
  <c r="D21" i="10"/>
  <c r="D22" i="10"/>
  <c r="D23" i="10"/>
  <c r="D24" i="10"/>
  <c r="D25" i="10"/>
  <c r="D26" i="10"/>
  <c r="D27" i="10"/>
  <c r="D28" i="10"/>
  <c r="D29" i="10"/>
  <c r="D30" i="10"/>
  <c r="D31" i="10"/>
  <c r="D32" i="10"/>
  <c r="D33" i="10"/>
  <c r="D6" i="10"/>
  <c r="D7" i="10"/>
  <c r="D8" i="10"/>
  <c r="D9" i="10"/>
  <c r="D6" i="69"/>
  <c r="D7" i="69"/>
  <c r="D14" i="69"/>
  <c r="E7" i="6"/>
  <c r="D6" i="55"/>
  <c r="D7" i="55"/>
  <c r="D8" i="55"/>
  <c r="D9" i="55"/>
  <c r="D11" i="55"/>
  <c r="D12" i="55"/>
  <c r="D13" i="55"/>
  <c r="D14" i="55"/>
  <c r="D15" i="55"/>
  <c r="D16" i="55"/>
  <c r="D17" i="55"/>
  <c r="D18" i="55"/>
  <c r="D19" i="55"/>
  <c r="D20" i="55"/>
  <c r="D21" i="55"/>
  <c r="D22" i="55"/>
  <c r="D23" i="55"/>
  <c r="D24" i="55"/>
  <c r="D25" i="55"/>
  <c r="D26" i="55"/>
  <c r="D27" i="55"/>
  <c r="D28" i="55"/>
  <c r="D29" i="55"/>
  <c r="D30" i="55"/>
  <c r="D31" i="55"/>
  <c r="E35" i="43"/>
  <c r="E36" i="43"/>
  <c r="E37" i="43"/>
  <c r="E38" i="43"/>
  <c r="E39" i="43"/>
  <c r="E40" i="43"/>
  <c r="E41" i="43"/>
  <c r="E42" i="43"/>
  <c r="E43" i="43"/>
  <c r="E44" i="43"/>
  <c r="D6" i="27"/>
  <c r="D7" i="27"/>
  <c r="D9" i="27"/>
  <c r="D10" i="27"/>
  <c r="D11" i="27"/>
  <c r="D12" i="27"/>
  <c r="D13" i="27"/>
  <c r="D14" i="27"/>
  <c r="D15" i="27"/>
  <c r="D16" i="27"/>
  <c r="D17" i="27"/>
  <c r="D18" i="27"/>
  <c r="D19" i="27"/>
  <c r="D20" i="27"/>
  <c r="D21" i="27"/>
  <c r="D22" i="27"/>
  <c r="D23" i="27"/>
  <c r="D24" i="27"/>
  <c r="D25" i="27"/>
  <c r="D26" i="27"/>
  <c r="D27" i="27"/>
  <c r="D28" i="27"/>
  <c r="D29" i="27"/>
  <c r="D30" i="27"/>
  <c r="D31" i="27"/>
  <c r="D6" i="64"/>
  <c r="D7" i="64" s="1"/>
  <c r="D8" i="64" s="1"/>
  <c r="D9" i="64" s="1"/>
  <c r="D11" i="64" s="1"/>
  <c r="D12" i="64" s="1"/>
  <c r="D13" i="64" s="1"/>
  <c r="D14" i="64" s="1"/>
  <c r="D15" i="64" s="1"/>
  <c r="D16" i="64" s="1"/>
  <c r="D17" i="64" s="1"/>
  <c r="D18" i="64" s="1"/>
  <c r="D19" i="64" s="1"/>
  <c r="D20" i="64" s="1"/>
  <c r="D21" i="64" s="1"/>
  <c r="D22" i="64" s="1"/>
  <c r="D23" i="64" s="1"/>
  <c r="D24" i="64" s="1"/>
  <c r="D25" i="64" s="1"/>
  <c r="D26" i="64" s="1"/>
  <c r="D27" i="64" s="1"/>
  <c r="D28" i="64" s="1"/>
  <c r="D29" i="64" s="1"/>
  <c r="D30" i="64" s="1"/>
  <c r="D31" i="64" s="1"/>
  <c r="D6" i="8"/>
  <c r="D7" i="8"/>
  <c r="D8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6" i="2"/>
  <c r="D7" i="2"/>
  <c r="D8" i="2"/>
  <c r="D9" i="2"/>
  <c r="D11" i="2"/>
  <c r="D12" i="2"/>
  <c r="D13" i="2"/>
  <c r="D14" i="2"/>
  <c r="D15" i="2"/>
  <c r="D16" i="2"/>
  <c r="D17" i="2"/>
  <c r="D18" i="2"/>
  <c r="D19" i="2"/>
  <c r="D20" i="2"/>
  <c r="D21" i="2" s="1"/>
  <c r="D22" i="2" s="1"/>
  <c r="D23" i="2" s="1"/>
  <c r="D24" i="2" s="1"/>
  <c r="D25" i="2" s="1"/>
  <c r="D26" i="2" s="1"/>
  <c r="D27" i="2" s="1"/>
  <c r="D28" i="2" s="1"/>
  <c r="D29" i="2" s="1"/>
  <c r="D30" i="2" s="1"/>
  <c r="D31" i="2" s="1"/>
  <c r="D32" i="2" s="1"/>
  <c r="D33" i="2" s="1"/>
  <c r="D33" i="61"/>
  <c r="D34" i="61"/>
  <c r="D35" i="61"/>
  <c r="D36" i="61"/>
  <c r="D37" i="61"/>
  <c r="D38" i="61"/>
  <c r="D39" i="61"/>
  <c r="D40" i="61"/>
  <c r="D41" i="61"/>
  <c r="D42" i="61"/>
  <c r="D43" i="61"/>
  <c r="D44" i="61"/>
  <c r="D6" i="61"/>
  <c r="D7" i="61"/>
  <c r="D9" i="61"/>
  <c r="D10" i="61"/>
  <c r="D11" i="61"/>
  <c r="D12" i="61"/>
  <c r="D13" i="61"/>
  <c r="D14" i="61"/>
  <c r="D15" i="61"/>
  <c r="D16" i="61"/>
  <c r="D17" i="61"/>
  <c r="D18" i="61"/>
  <c r="D19" i="61"/>
  <c r="D20" i="61"/>
  <c r="D21" i="61"/>
  <c r="D22" i="61"/>
  <c r="D23" i="61"/>
  <c r="D24" i="61"/>
  <c r="D25" i="61"/>
  <c r="D7" i="62"/>
  <c r="D8" i="62"/>
  <c r="D9" i="62"/>
  <c r="D10" i="62"/>
  <c r="D11" i="62"/>
  <c r="D12" i="62"/>
  <c r="D13" i="62"/>
  <c r="D14" i="62"/>
  <c r="D15" i="62"/>
  <c r="D16" i="62"/>
  <c r="D17" i="62"/>
  <c r="D18" i="62"/>
  <c r="D19" i="62"/>
  <c r="D20" i="62"/>
  <c r="D21" i="62"/>
  <c r="D22" i="62"/>
  <c r="D23" i="62"/>
  <c r="D24" i="62"/>
  <c r="D25" i="62"/>
  <c r="D26" i="62"/>
  <c r="D27" i="62"/>
  <c r="D28" i="62"/>
  <c r="D29" i="62"/>
  <c r="D30" i="62"/>
  <c r="D31" i="62"/>
  <c r="D32" i="62"/>
  <c r="D33" i="62"/>
  <c r="D6" i="44"/>
  <c r="D8" i="44"/>
  <c r="D9" i="44" s="1"/>
  <c r="D10" i="44" s="1"/>
  <c r="D11" i="44" s="1"/>
  <c r="D12" i="44" s="1"/>
  <c r="D13" i="44" s="1"/>
  <c r="D15" i="44" s="1"/>
  <c r="D16" i="44" s="1"/>
  <c r="D17" i="44" s="1"/>
  <c r="D18" i="44" s="1"/>
  <c r="D19" i="44" s="1"/>
  <c r="D20" i="44" s="1"/>
  <c r="D21" i="44" s="1"/>
  <c r="D22" i="44" s="1"/>
  <c r="D23" i="44" s="1"/>
  <c r="D7" i="68"/>
  <c r="D8" i="68"/>
  <c r="D9" i="68"/>
  <c r="D10" i="68"/>
  <c r="D11" i="68"/>
  <c r="D12" i="68"/>
  <c r="D13" i="68"/>
  <c r="D14" i="68"/>
  <c r="D15" i="68"/>
  <c r="D16" i="68"/>
  <c r="D17" i="68"/>
  <c r="D18" i="68"/>
  <c r="D19" i="68"/>
  <c r="D20" i="68"/>
  <c r="D21" i="68"/>
  <c r="D22" i="68"/>
  <c r="D23" i="68"/>
  <c r="D24" i="68"/>
  <c r="D25" i="68"/>
  <c r="D26" i="68"/>
  <c r="D27" i="68"/>
  <c r="D28" i="68"/>
  <c r="D29" i="68"/>
  <c r="D30" i="68"/>
  <c r="D7" i="67"/>
  <c r="D8" i="67"/>
  <c r="D9" i="67"/>
  <c r="D10" i="67"/>
  <c r="D11" i="67"/>
  <c r="D12" i="67"/>
  <c r="D13" i="67"/>
  <c r="D14" i="67"/>
  <c r="D15" i="67"/>
  <c r="D16" i="67"/>
  <c r="D17" i="67"/>
  <c r="D18" i="67"/>
  <c r="D19" i="67"/>
  <c r="D20" i="67"/>
  <c r="D21" i="67"/>
  <c r="D22" i="67"/>
  <c r="D23" i="67"/>
  <c r="D24" i="67"/>
  <c r="D25" i="67"/>
  <c r="D26" i="67"/>
  <c r="D27" i="67"/>
  <c r="D28" i="67"/>
  <c r="D6" i="66"/>
  <c r="D7" i="66" s="1"/>
  <c r="D8" i="66" s="1"/>
  <c r="D10" i="66" s="1"/>
  <c r="D11" i="66" s="1"/>
  <c r="D12" i="66" s="1"/>
  <c r="D13" i="66" s="1"/>
  <c r="D14" i="66" s="1"/>
  <c r="D15" i="66" s="1"/>
  <c r="D16" i="66" s="1"/>
  <c r="D17" i="66" s="1"/>
  <c r="D18" i="66" s="1"/>
  <c r="D19" i="66" s="1"/>
  <c r="D20" i="66" s="1"/>
  <c r="D21" i="66" s="1"/>
  <c r="D22" i="66" s="1"/>
  <c r="D23" i="66" s="1"/>
  <c r="D24" i="66" s="1"/>
  <c r="D7" i="65"/>
  <c r="D8" i="65"/>
  <c r="D9" i="65"/>
  <c r="D10" i="65"/>
  <c r="D11" i="65"/>
  <c r="D12" i="65"/>
  <c r="D13" i="65"/>
  <c r="D14" i="65"/>
  <c r="D15" i="65"/>
  <c r="D5" i="3"/>
  <c r="D6" i="3"/>
  <c r="D7" i="3"/>
  <c r="D8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6" i="63"/>
  <c r="D7" i="63"/>
  <c r="D9" i="63"/>
  <c r="D10" i="63"/>
  <c r="D11" i="63"/>
  <c r="D12" i="63"/>
  <c r="D13" i="63"/>
  <c r="D14" i="63"/>
  <c r="D15" i="63"/>
  <c r="D16" i="63"/>
  <c r="D17" i="63"/>
  <c r="D18" i="63"/>
  <c r="D19" i="63"/>
  <c r="D20" i="63"/>
  <c r="D21" i="63"/>
  <c r="D22" i="63"/>
  <c r="D23" i="63"/>
  <c r="D24" i="63"/>
  <c r="D25" i="63"/>
  <c r="D26" i="63"/>
  <c r="D27" i="63"/>
  <c r="D6" i="48"/>
  <c r="D7" i="48"/>
  <c r="D8" i="48"/>
  <c r="D9" i="48"/>
  <c r="D11" i="48"/>
  <c r="D12" i="48"/>
  <c r="D13" i="48"/>
  <c r="D14" i="48"/>
  <c r="D15" i="48"/>
  <c r="D16" i="48"/>
  <c r="D17" i="48"/>
  <c r="D18" i="48"/>
  <c r="D19" i="48"/>
  <c r="D20" i="48"/>
  <c r="D21" i="48"/>
  <c r="D22" i="48"/>
  <c r="D23" i="48"/>
  <c r="D24" i="48"/>
  <c r="D25" i="48"/>
  <c r="D26" i="48"/>
  <c r="D27" i="48"/>
  <c r="D28" i="48"/>
  <c r="D29" i="48"/>
  <c r="D30" i="48"/>
  <c r="D31" i="48"/>
  <c r="D6" i="53"/>
  <c r="D7" i="53"/>
  <c r="D8" i="53"/>
  <c r="D10" i="53"/>
  <c r="D11" i="53"/>
  <c r="D12" i="53"/>
  <c r="D13" i="53"/>
  <c r="D14" i="53"/>
  <c r="D15" i="53"/>
  <c r="D16" i="53"/>
  <c r="D17" i="53"/>
  <c r="D18" i="53"/>
  <c r="D19" i="53"/>
  <c r="D20" i="53"/>
  <c r="D21" i="53"/>
  <c r="D22" i="53"/>
  <c r="D23" i="53"/>
  <c r="D24" i="53"/>
  <c r="D25" i="53"/>
  <c r="D26" i="53"/>
  <c r="D27" i="53"/>
  <c r="D28" i="53"/>
  <c r="D29" i="53"/>
  <c r="D30" i="53"/>
  <c r="D8" i="60"/>
  <c r="D9" i="60" s="1"/>
  <c r="D10" i="60" s="1"/>
  <c r="D11" i="60" s="1"/>
  <c r="D12" i="60" s="1"/>
  <c r="D13" i="60" s="1"/>
  <c r="D14" i="60" s="1"/>
  <c r="D15" i="60" s="1"/>
  <c r="D16" i="60" s="1"/>
  <c r="D17" i="60" s="1"/>
  <c r="D18" i="60" s="1"/>
  <c r="D19" i="60" s="1"/>
  <c r="D20" i="60" s="1"/>
  <c r="D21" i="60" s="1"/>
  <c r="D22" i="60" s="1"/>
  <c r="D23" i="60" s="1"/>
  <c r="D24" i="60" s="1"/>
  <c r="D25" i="60" s="1"/>
  <c r="D26" i="60" s="1"/>
  <c r="D27" i="60" s="1"/>
  <c r="D6" i="23"/>
  <c r="D7" i="23"/>
  <c r="D9" i="23"/>
  <c r="D10" i="23"/>
  <c r="D11" i="23"/>
  <c r="D12" i="23"/>
  <c r="D13" i="23"/>
  <c r="D14" i="23"/>
  <c r="D15" i="23"/>
  <c r="D16" i="23"/>
  <c r="D17" i="23"/>
  <c r="D18" i="23"/>
  <c r="D19" i="23"/>
  <c r="D20" i="23"/>
  <c r="D21" i="23"/>
  <c r="D22" i="23"/>
  <c r="D23" i="23"/>
  <c r="D24" i="23"/>
  <c r="D25" i="23"/>
  <c r="D26" i="23"/>
  <c r="D27" i="23"/>
  <c r="D28" i="23"/>
  <c r="D29" i="23"/>
  <c r="D6" i="56"/>
  <c r="D7" i="56"/>
  <c r="D8" i="56"/>
  <c r="D9" i="56"/>
  <c r="D10" i="56"/>
  <c r="D39" i="49"/>
  <c r="D40" i="49"/>
  <c r="D41" i="49"/>
  <c r="D42" i="49"/>
  <c r="D43" i="49"/>
  <c r="D44" i="49"/>
  <c r="D45" i="49"/>
  <c r="D46" i="49"/>
  <c r="D47" i="49"/>
  <c r="D48" i="49"/>
  <c r="D49" i="49"/>
  <c r="D50" i="49"/>
  <c r="D38" i="54"/>
  <c r="D39" i="54"/>
  <c r="D40" i="54"/>
  <c r="D41" i="54"/>
  <c r="D42" i="54"/>
  <c r="D43" i="54"/>
  <c r="D44" i="54"/>
  <c r="D45" i="54"/>
  <c r="D7" i="54"/>
  <c r="D8" i="54"/>
  <c r="D9" i="54"/>
  <c r="D10" i="54"/>
  <c r="D11" i="54"/>
  <c r="D12" i="54"/>
  <c r="D13" i="54"/>
  <c r="D14" i="54"/>
  <c r="D15" i="54"/>
  <c r="D16" i="54"/>
  <c r="D17" i="54"/>
  <c r="D18" i="54"/>
  <c r="D19" i="54"/>
  <c r="D20" i="54"/>
  <c r="D21" i="54"/>
  <c r="D22" i="54"/>
  <c r="D23" i="54"/>
  <c r="D24" i="54"/>
  <c r="D25" i="54"/>
  <c r="D26" i="54"/>
  <c r="D27" i="54"/>
  <c r="D29" i="54"/>
  <c r="D38" i="52"/>
  <c r="D39" i="52"/>
  <c r="D40" i="52"/>
  <c r="D41" i="52"/>
  <c r="D42" i="52"/>
  <c r="D43" i="52"/>
  <c r="D44" i="52"/>
  <c r="D45" i="52"/>
  <c r="D46" i="52"/>
  <c r="D47" i="52"/>
  <c r="D48" i="52"/>
  <c r="D49" i="52"/>
  <c r="D50" i="52"/>
  <c r="D51" i="52"/>
  <c r="D52" i="52"/>
  <c r="D53" i="52"/>
  <c r="D7" i="52"/>
  <c r="D10" i="52"/>
  <c r="D11" i="52"/>
  <c r="D12" i="52"/>
  <c r="D13" i="52"/>
  <c r="D14" i="52"/>
  <c r="D15" i="52"/>
  <c r="D16" i="52"/>
  <c r="D17" i="52"/>
  <c r="D18" i="52"/>
  <c r="D19" i="52"/>
  <c r="D20" i="52"/>
  <c r="D21" i="52"/>
  <c r="D22" i="52"/>
  <c r="D23" i="52"/>
  <c r="D24" i="52"/>
  <c r="D25" i="52"/>
  <c r="D26" i="52"/>
  <c r="D27" i="52"/>
  <c r="D28" i="52"/>
  <c r="D29" i="52"/>
  <c r="D6" i="49"/>
  <c r="D8" i="49"/>
  <c r="D9" i="49"/>
  <c r="D10" i="49"/>
  <c r="D11" i="49"/>
  <c r="D12" i="49"/>
  <c r="D13" i="49"/>
  <c r="D14" i="49"/>
  <c r="D15" i="49"/>
  <c r="D16" i="49"/>
  <c r="D17" i="49"/>
  <c r="D18" i="49"/>
  <c r="D19" i="49"/>
  <c r="D20" i="49"/>
  <c r="D21" i="49"/>
  <c r="D22" i="49"/>
  <c r="D23" i="49"/>
  <c r="D24" i="49"/>
  <c r="D25" i="49"/>
  <c r="D26" i="49"/>
  <c r="D27" i="49"/>
  <c r="D28" i="49"/>
  <c r="D6" i="47"/>
  <c r="D7" i="47"/>
  <c r="D9" i="47"/>
  <c r="D10" i="47"/>
  <c r="D11" i="47"/>
  <c r="D12" i="47"/>
  <c r="D13" i="47"/>
  <c r="D14" i="47"/>
  <c r="D15" i="47"/>
  <c r="D16" i="47"/>
  <c r="D17" i="47"/>
  <c r="D18" i="47"/>
  <c r="D19" i="47"/>
  <c r="D20" i="47"/>
  <c r="D21" i="47"/>
  <c r="D22" i="47"/>
  <c r="D23" i="47"/>
  <c r="D24" i="47"/>
  <c r="D25" i="47"/>
  <c r="D26" i="47"/>
  <c r="D27" i="47"/>
  <c r="D6" i="46"/>
  <c r="D7" i="46"/>
  <c r="D8" i="46"/>
  <c r="D10" i="46"/>
  <c r="D11" i="46"/>
  <c r="D12" i="46"/>
  <c r="D13" i="46"/>
  <c r="D14" i="46"/>
  <c r="D15" i="46"/>
  <c r="D16" i="46"/>
  <c r="D17" i="46"/>
  <c r="D18" i="46"/>
  <c r="D19" i="46"/>
  <c r="D20" i="46"/>
  <c r="D21" i="46"/>
  <c r="D22" i="46"/>
  <c r="D23" i="46"/>
  <c r="D24" i="46"/>
  <c r="D25" i="46"/>
  <c r="D26" i="46"/>
  <c r="D27" i="46"/>
  <c r="D31" i="14"/>
  <c r="D32" i="14"/>
  <c r="D33" i="14"/>
  <c r="D34" i="14"/>
  <c r="D35" i="14"/>
  <c r="D36" i="14"/>
  <c r="D37" i="14"/>
  <c r="D38" i="14"/>
  <c r="D6" i="14"/>
  <c r="D7" i="14"/>
  <c r="D9" i="14"/>
  <c r="D10" i="14"/>
  <c r="D11" i="14"/>
  <c r="D12" i="14"/>
  <c r="D13" i="14"/>
  <c r="D14" i="14"/>
  <c r="D15" i="14"/>
  <c r="D7" i="26"/>
  <c r="D8" i="26"/>
  <c r="D7" i="32"/>
  <c r="D8" i="32" s="1"/>
  <c r="D9" i="32" s="1"/>
  <c r="D10" i="32" s="1"/>
  <c r="D11" i="32" s="1"/>
  <c r="D12" i="32" s="1"/>
  <c r="D13" i="32" s="1"/>
  <c r="D14" i="32" s="1"/>
  <c r="D15" i="32" s="1"/>
  <c r="D16" i="32" s="1"/>
  <c r="D17" i="32" s="1"/>
  <c r="D18" i="32" s="1"/>
  <c r="D19" i="32" s="1"/>
  <c r="D20" i="32" s="1"/>
  <c r="D21" i="32" s="1"/>
  <c r="D22" i="32" s="1"/>
  <c r="D23" i="32" s="1"/>
  <c r="D24" i="32" s="1"/>
  <c r="D25" i="32" s="1"/>
  <c r="D26" i="32" s="1"/>
  <c r="D27" i="32" s="1"/>
  <c r="D28" i="32" s="1"/>
  <c r="D29" i="32" s="1"/>
  <c r="D6" i="36"/>
  <c r="D7" i="36"/>
  <c r="D9" i="36"/>
  <c r="D10" i="36"/>
  <c r="D11" i="36"/>
  <c r="D12" i="36"/>
  <c r="D13" i="36"/>
  <c r="D14" i="36"/>
  <c r="D15" i="36"/>
  <c r="D16" i="36"/>
  <c r="D17" i="36"/>
  <c r="D18" i="36"/>
  <c r="D19" i="36"/>
  <c r="D20" i="36"/>
  <c r="D21" i="36"/>
  <c r="D22" i="36"/>
  <c r="D23" i="36"/>
  <c r="D24" i="36"/>
  <c r="D25" i="36"/>
  <c r="D26" i="36"/>
  <c r="D6" i="38"/>
  <c r="D8" i="38"/>
  <c r="D9" i="38"/>
  <c r="D10" i="38"/>
  <c r="D11" i="38"/>
  <c r="D12" i="38"/>
  <c r="D13" i="38"/>
  <c r="D14" i="38"/>
  <c r="D15" i="38"/>
  <c r="D16" i="38"/>
  <c r="D17" i="38"/>
  <c r="D18" i="38"/>
  <c r="D19" i="38"/>
  <c r="D20" i="38"/>
  <c r="D21" i="38"/>
  <c r="D22" i="38"/>
  <c r="D23" i="38"/>
  <c r="D24" i="38"/>
  <c r="D25" i="38"/>
  <c r="D26" i="38"/>
  <c r="D27" i="38"/>
  <c r="D28" i="38"/>
  <c r="D29" i="38"/>
  <c r="D30" i="38"/>
  <c r="D31" i="38"/>
  <c r="D32" i="38"/>
  <c r="D33" i="38"/>
  <c r="D34" i="38"/>
  <c r="D35" i="38"/>
  <c r="D36" i="38"/>
  <c r="E6" i="19"/>
  <c r="E7" i="19"/>
  <c r="E8" i="19"/>
  <c r="E9" i="19"/>
  <c r="E10" i="19"/>
  <c r="E11" i="19"/>
  <c r="E12" i="19"/>
  <c r="E13" i="19"/>
  <c r="E14" i="19"/>
  <c r="E15" i="19"/>
  <c r="E16" i="19"/>
  <c r="E17" i="19"/>
  <c r="E18" i="19"/>
  <c r="E19" i="19"/>
  <c r="E5" i="22"/>
  <c r="E6" i="22"/>
  <c r="E7" i="22"/>
  <c r="E8" i="22"/>
  <c r="E9" i="22"/>
  <c r="E10" i="22"/>
  <c r="E11" i="22"/>
  <c r="E12" i="22"/>
  <c r="E13" i="22"/>
  <c r="E14" i="22"/>
  <c r="E15" i="22"/>
  <c r="E16" i="22"/>
  <c r="E17" i="22"/>
  <c r="E18" i="22"/>
  <c r="E19" i="22"/>
  <c r="E20" i="22"/>
  <c r="E21" i="22"/>
  <c r="E22" i="22"/>
  <c r="E23" i="22"/>
  <c r="E24" i="22"/>
  <c r="E5" i="41"/>
  <c r="E6" i="41"/>
  <c r="E7" i="41"/>
  <c r="E8" i="41"/>
  <c r="E9" i="41"/>
  <c r="E10" i="41"/>
  <c r="E11" i="41"/>
  <c r="E12" i="41"/>
  <c r="E13" i="41"/>
  <c r="E14" i="41"/>
  <c r="E15" i="41"/>
  <c r="E16" i="41"/>
  <c r="E17" i="41"/>
  <c r="E18" i="41"/>
  <c r="E19" i="41"/>
  <c r="E20" i="41"/>
  <c r="E21" i="41"/>
  <c r="E22" i="41"/>
  <c r="E23" i="41"/>
  <c r="E24" i="41"/>
  <c r="D6" i="42"/>
  <c r="D7" i="42"/>
  <c r="D8" i="42"/>
  <c r="D10" i="42"/>
  <c r="D11" i="42"/>
  <c r="D12" i="42"/>
  <c r="D13" i="42"/>
  <c r="D14" i="42"/>
  <c r="D15" i="42"/>
  <c r="D16" i="42"/>
  <c r="D17" i="42"/>
  <c r="D18" i="42"/>
  <c r="D19" i="42"/>
  <c r="D20" i="42"/>
  <c r="D21" i="42"/>
  <c r="D22" i="42"/>
  <c r="D23" i="42"/>
  <c r="D24" i="42"/>
  <c r="D25" i="42"/>
  <c r="D26" i="42"/>
  <c r="D27" i="42"/>
  <c r="D28" i="42"/>
  <c r="D29" i="42"/>
  <c r="D30" i="42"/>
  <c r="D31" i="42"/>
  <c r="D32" i="42"/>
  <c r="D33" i="42"/>
  <c r="D9" i="26"/>
  <c r="D10" i="26"/>
  <c r="D11" i="26"/>
  <c r="D12" i="26"/>
  <c r="D6" i="25"/>
  <c r="D7" i="25"/>
  <c r="D9" i="25"/>
  <c r="D10" i="25"/>
  <c r="D11" i="25"/>
  <c r="D12" i="25"/>
  <c r="D13" i="25"/>
  <c r="D14" i="25"/>
  <c r="D15" i="25"/>
  <c r="D16" i="25"/>
  <c r="D17" i="25"/>
  <c r="D18" i="25"/>
  <c r="D19" i="25"/>
  <c r="D20" i="25"/>
  <c r="D21" i="25"/>
  <c r="D22" i="25"/>
  <c r="D23" i="25"/>
  <c r="D24" i="25"/>
  <c r="D25" i="25"/>
  <c r="D26" i="25"/>
  <c r="D27" i="25"/>
  <c r="D28" i="25"/>
  <c r="D29" i="25"/>
  <c r="D30" i="25"/>
  <c r="E6" i="21"/>
  <c r="E7" i="21"/>
  <c r="E8" i="21"/>
  <c r="E9" i="21"/>
  <c r="E10" i="21"/>
  <c r="E11" i="21"/>
  <c r="E12" i="21"/>
  <c r="E13" i="21"/>
  <c r="E14" i="21"/>
  <c r="E15" i="21"/>
  <c r="E16" i="21"/>
  <c r="E17" i="21"/>
  <c r="E18" i="21"/>
  <c r="E19" i="21"/>
  <c r="E20" i="21"/>
  <c r="D6" i="13"/>
  <c r="D7" i="13"/>
  <c r="D9" i="13"/>
  <c r="D10" i="13"/>
  <c r="D11" i="13"/>
  <c r="D12" i="13"/>
  <c r="D13" i="13"/>
  <c r="D14" i="13"/>
  <c r="D15" i="13"/>
  <c r="D16" i="13"/>
  <c r="D17" i="13"/>
  <c r="D18" i="13"/>
  <c r="D19" i="13"/>
  <c r="D20" i="13"/>
  <c r="D21" i="13"/>
  <c r="D22" i="13"/>
  <c r="D23" i="13"/>
  <c r="D24" i="13"/>
  <c r="D25" i="13"/>
  <c r="D26" i="13"/>
  <c r="D27" i="13"/>
  <c r="D28" i="13"/>
  <c r="D29" i="13"/>
  <c r="D30" i="13"/>
  <c r="D31" i="13"/>
  <c r="D44" i="10"/>
  <c r="D45" i="10"/>
  <c r="D46" i="10"/>
  <c r="D47" i="10"/>
  <c r="D48" i="10"/>
  <c r="D49" i="10"/>
  <c r="D50" i="10"/>
  <c r="D51" i="10"/>
  <c r="D52" i="10"/>
  <c r="D53" i="10"/>
  <c r="D54" i="10"/>
  <c r="D55" i="10"/>
  <c r="D7" i="12"/>
  <c r="D8" i="12"/>
  <c r="D9" i="12"/>
  <c r="D10" i="12"/>
  <c r="D11" i="12"/>
  <c r="D12" i="12"/>
  <c r="D13" i="12"/>
  <c r="D14" i="12"/>
  <c r="D15" i="12"/>
  <c r="D16" i="12"/>
  <c r="D17" i="12"/>
  <c r="D18" i="12"/>
  <c r="D19" i="12"/>
  <c r="D20" i="12"/>
  <c r="D21" i="12"/>
  <c r="D22" i="12"/>
  <c r="D23" i="12"/>
  <c r="D24" i="12"/>
  <c r="D25" i="12"/>
  <c r="D26" i="12"/>
  <c r="D27" i="12"/>
  <c r="D28" i="12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34" i="4"/>
  <c r="E35" i="4"/>
  <c r="E36" i="4"/>
  <c r="E37" i="4"/>
  <c r="E38" i="4"/>
  <c r="E39" i="4"/>
  <c r="E40" i="4"/>
  <c r="E41" i="4"/>
  <c r="D37" i="5"/>
  <c r="D38" i="5"/>
  <c r="D39" i="5"/>
  <c r="D40" i="5"/>
  <c r="D41" i="5"/>
  <c r="D41" i="32"/>
  <c r="D42" i="32" s="1"/>
  <c r="D43" i="32" s="1"/>
  <c r="D44" i="32" s="1"/>
  <c r="D45" i="32" s="1"/>
  <c r="D46" i="32" s="1"/>
  <c r="D47" i="32" s="1"/>
  <c r="D48" i="32" s="1"/>
  <c r="D49" i="32" s="1"/>
  <c r="D50" i="32" s="1"/>
  <c r="D6" i="9"/>
  <c r="D8" i="9"/>
  <c r="D9" i="9"/>
  <c r="D10" i="9"/>
  <c r="D11" i="9"/>
  <c r="D12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D38" i="9"/>
  <c r="D39" i="9"/>
  <c r="D40" i="9"/>
  <c r="D41" i="9"/>
  <c r="D42" i="9"/>
  <c r="D43" i="9"/>
  <c r="D44" i="9"/>
  <c r="D45" i="9"/>
  <c r="D46" i="9"/>
  <c r="D47" i="9"/>
  <c r="D48" i="9"/>
  <c r="D6" i="11"/>
  <c r="D7" i="11"/>
  <c r="D9" i="11"/>
  <c r="D10" i="11"/>
  <c r="D11" i="11"/>
  <c r="D12" i="11"/>
  <c r="D13" i="11"/>
  <c r="D14" i="11"/>
  <c r="D15" i="11"/>
  <c r="D16" i="11"/>
  <c r="D17" i="11"/>
  <c r="D18" i="11"/>
  <c r="D19" i="11"/>
  <c r="D20" i="11"/>
  <c r="D21" i="11"/>
  <c r="D22" i="11"/>
  <c r="D23" i="11"/>
  <c r="D24" i="11"/>
  <c r="D25" i="11"/>
  <c r="D26" i="11"/>
  <c r="D27" i="11"/>
  <c r="D28" i="11"/>
  <c r="D39" i="11"/>
  <c r="D40" i="11"/>
  <c r="D41" i="11"/>
  <c r="D42" i="11"/>
  <c r="D43" i="11"/>
  <c r="D44" i="11"/>
  <c r="D45" i="11"/>
  <c r="D46" i="11"/>
  <c r="D47" i="11"/>
  <c r="D48" i="11"/>
  <c r="D49" i="11"/>
  <c r="D50" i="11"/>
  <c r="D7" i="29"/>
  <c r="D8" i="29" s="1"/>
  <c r="D11" i="29" s="1"/>
  <c r="D12" i="29" s="1"/>
  <c r="D13" i="29" s="1"/>
  <c r="D14" i="29" s="1"/>
  <c r="D15" i="29" s="1"/>
  <c r="D16" i="29" s="1"/>
  <c r="D17" i="29" s="1"/>
  <c r="D18" i="29" s="1"/>
  <c r="D19" i="29" s="1"/>
  <c r="D20" i="29" s="1"/>
  <c r="D21" i="29" s="1"/>
  <c r="D22" i="29" s="1"/>
  <c r="D23" i="29" s="1"/>
  <c r="D24" i="29" s="1"/>
  <c r="D25" i="29" s="1"/>
  <c r="D26" i="29" s="1"/>
  <c r="D34" i="29"/>
  <c r="D35" i="29" s="1"/>
  <c r="D36" i="29" s="1"/>
  <c r="D37" i="29" s="1"/>
  <c r="D38" i="29" s="1"/>
  <c r="D39" i="29" s="1"/>
  <c r="D40" i="29" s="1"/>
  <c r="D41" i="29" s="1"/>
  <c r="D42" i="29" s="1"/>
  <c r="D6" i="15"/>
  <c r="D8" i="15"/>
  <c r="D9" i="15"/>
  <c r="D10" i="15"/>
  <c r="D11" i="15"/>
  <c r="D12" i="15"/>
  <c r="D13" i="15"/>
  <c r="D14" i="15"/>
  <c r="D15" i="15"/>
  <c r="E6" i="18"/>
  <c r="E7" i="18"/>
  <c r="E8" i="18"/>
  <c r="E9" i="18"/>
  <c r="E10" i="18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6" i="35"/>
  <c r="E7" i="35"/>
  <c r="E8" i="35"/>
  <c r="E9" i="35"/>
  <c r="E10" i="35"/>
  <c r="E11" i="35"/>
  <c r="E12" i="35"/>
  <c r="E13" i="35"/>
  <c r="E14" i="35"/>
  <c r="E15" i="35"/>
  <c r="E16" i="35"/>
  <c r="E17" i="35"/>
  <c r="E18" i="35"/>
  <c r="E19" i="35"/>
  <c r="E20" i="35"/>
  <c r="E21" i="35"/>
  <c r="E6" i="31"/>
  <c r="E7" i="31"/>
  <c r="E8" i="31"/>
  <c r="E9" i="31"/>
  <c r="E10" i="31"/>
  <c r="E11" i="31"/>
  <c r="E12" i="31"/>
  <c r="E13" i="31"/>
  <c r="E14" i="31"/>
  <c r="E15" i="31"/>
  <c r="E16" i="31"/>
  <c r="E17" i="31"/>
  <c r="E18" i="31"/>
  <c r="E19" i="31"/>
  <c r="E20" i="31"/>
  <c r="E21" i="31"/>
  <c r="E22" i="31"/>
  <c r="E6" i="43"/>
  <c r="E7" i="43"/>
  <c r="E8" i="43"/>
  <c r="E9" i="43"/>
  <c r="E10" i="43"/>
  <c r="E11" i="43"/>
  <c r="E12" i="43"/>
  <c r="E13" i="43"/>
  <c r="E14" i="43"/>
  <c r="E15" i="43"/>
  <c r="E16" i="43"/>
  <c r="E17" i="43"/>
  <c r="E18" i="43"/>
  <c r="E19" i="43"/>
  <c r="E20" i="43"/>
  <c r="E21" i="43"/>
  <c r="E22" i="43"/>
  <c r="E23" i="43"/>
  <c r="E24" i="43"/>
  <c r="E25" i="43"/>
  <c r="E26" i="43"/>
  <c r="E27" i="43"/>
  <c r="E28" i="43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34" i="1"/>
  <c r="E35" i="1"/>
  <c r="E36" i="1"/>
  <c r="E37" i="1"/>
  <c r="E38" i="1"/>
  <c r="E39" i="1"/>
  <c r="E5" i="7"/>
  <c r="E6" i="7"/>
  <c r="E7" i="7"/>
  <c r="E8" i="7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D16" i="14"/>
  <c r="D17" i="14"/>
  <c r="D18" i="14"/>
  <c r="D19" i="14"/>
  <c r="D20" i="14"/>
  <c r="D21" i="14"/>
  <c r="D22" i="14"/>
  <c r="D16" i="65"/>
  <c r="D17" i="65"/>
  <c r="D18" i="65"/>
  <c r="D19" i="65"/>
  <c r="D20" i="65"/>
  <c r="D21" i="65"/>
  <c r="D22" i="65"/>
  <c r="D23" i="65"/>
  <c r="D13" i="26"/>
  <c r="D14" i="26"/>
  <c r="D15" i="26"/>
  <c r="D16" i="26"/>
  <c r="D17" i="26"/>
  <c r="D18" i="26"/>
  <c r="D19" i="26"/>
  <c r="D20" i="26"/>
  <c r="D21" i="26"/>
  <c r="D22" i="26"/>
  <c r="E11" i="18"/>
  <c r="E12" i="18"/>
  <c r="E13" i="18"/>
  <c r="E14" i="18"/>
  <c r="E15" i="18"/>
  <c r="E16" i="18"/>
  <c r="E17" i="18"/>
  <c r="E18" i="18"/>
  <c r="E19" i="18"/>
  <c r="D27" i="36"/>
  <c r="D28" i="36"/>
  <c r="D29" i="36"/>
  <c r="D30" i="36"/>
  <c r="D31" i="36"/>
  <c r="D32" i="36"/>
  <c r="D33" i="36"/>
  <c r="D34" i="36"/>
  <c r="D35" i="36"/>
  <c r="D36" i="36"/>
  <c r="D37" i="36"/>
  <c r="D11" i="56"/>
  <c r="D12" i="56"/>
  <c r="D13" i="56"/>
  <c r="D14" i="56"/>
  <c r="D15" i="56"/>
  <c r="D16" i="56"/>
  <c r="D17" i="56"/>
  <c r="D18" i="56"/>
  <c r="D19" i="56"/>
  <c r="D20" i="56"/>
  <c r="D21" i="56"/>
  <c r="D22" i="56"/>
  <c r="D23" i="56"/>
  <c r="D24" i="56"/>
  <c r="D25" i="56"/>
  <c r="D26" i="56"/>
  <c r="D27" i="56"/>
  <c r="D28" i="56"/>
  <c r="D29" i="56"/>
  <c r="D30" i="56"/>
  <c r="D28" i="54"/>
  <c r="D15" i="69"/>
  <c r="D16" i="69"/>
  <c r="D17" i="69"/>
  <c r="D18" i="69"/>
  <c r="D19" i="69"/>
  <c r="D20" i="69"/>
  <c r="D21" i="69"/>
  <c r="D22" i="69"/>
  <c r="D23" i="69"/>
  <c r="D24" i="69"/>
  <c r="D25" i="69"/>
  <c r="D26" i="69"/>
  <c r="D27" i="69"/>
  <c r="D28" i="69"/>
  <c r="D29" i="69"/>
  <c r="D30" i="69"/>
  <c r="D17" i="5"/>
  <c r="D18" i="5"/>
  <c r="D19" i="5"/>
  <c r="D20" i="5"/>
  <c r="D21" i="5"/>
  <c r="D22" i="5"/>
  <c r="D23" i="5"/>
  <c r="D24" i="5"/>
  <c r="D25" i="5"/>
  <c r="D26" i="5"/>
  <c r="D27" i="5"/>
  <c r="D17" i="73" l="1"/>
  <c r="D18" i="73" s="1"/>
  <c r="D19" i="73" s="1"/>
  <c r="D20" i="73" s="1"/>
  <c r="D22" i="72"/>
  <c r="D23" i="72" s="1"/>
  <c r="D24" i="72" s="1"/>
  <c r="D25" i="72" s="1"/>
  <c r="D26" i="72" s="1"/>
  <c r="D27" i="72" s="1"/>
  <c r="D28" i="72" s="1"/>
  <c r="D29" i="72" s="1"/>
  <c r="D10" i="51"/>
  <c r="D11" i="51"/>
  <c r="D12" i="51" s="1"/>
  <c r="D13" i="51" s="1"/>
  <c r="D14" i="51" s="1"/>
  <c r="D15" i="51" s="1"/>
  <c r="D16" i="51" s="1"/>
  <c r="D17" i="51" s="1"/>
  <c r="D18" i="51" s="1"/>
  <c r="D19" i="51" s="1"/>
  <c r="D20" i="51" s="1"/>
  <c r="D21" i="51" s="1"/>
  <c r="D22" i="51" s="1"/>
  <c r="D23" i="51" s="1"/>
  <c r="D24" i="51" s="1"/>
</calcChain>
</file>

<file path=xl/sharedStrings.xml><?xml version="1.0" encoding="utf-8"?>
<sst xmlns="http://schemas.openxmlformats.org/spreadsheetml/2006/main" count="4942" uniqueCount="1427">
  <si>
    <t>Km</t>
  </si>
  <si>
    <t>Route</t>
  </si>
  <si>
    <t>Localité</t>
  </si>
  <si>
    <t>Partiel</t>
  </si>
  <si>
    <t>Total</t>
  </si>
  <si>
    <t>Indication</t>
  </si>
  <si>
    <t>BERGERAC</t>
  </si>
  <si>
    <t>N21</t>
  </si>
  <si>
    <t>D709</t>
  </si>
  <si>
    <t>Dir.Mussidan</t>
  </si>
  <si>
    <t>Maurens (près)</t>
  </si>
  <si>
    <t>VO</t>
  </si>
  <si>
    <t>Gammareix</t>
  </si>
  <si>
    <t>Eglise-Neuve-d'Issac</t>
  </si>
  <si>
    <t>Dir.Issac</t>
  </si>
  <si>
    <t>D38</t>
  </si>
  <si>
    <t>Issac</t>
  </si>
  <si>
    <t>Carref. D709 / D4E</t>
  </si>
  <si>
    <t>D4E</t>
  </si>
  <si>
    <t>D39E</t>
  </si>
  <si>
    <r>
      <t xml:space="preserve">Bourgnac**       </t>
    </r>
    <r>
      <rPr>
        <b/>
        <sz val="9"/>
        <rFont val="Arial"/>
        <family val="2"/>
      </rPr>
      <t xml:space="preserve"> </t>
    </r>
  </si>
  <si>
    <t>St Séverin-d'Estissac</t>
  </si>
  <si>
    <t xml:space="preserve">D39 </t>
  </si>
  <si>
    <t>St-Jean-d'Estissac</t>
  </si>
  <si>
    <t>D39</t>
  </si>
  <si>
    <t>Villamblard</t>
  </si>
  <si>
    <t xml:space="preserve">D4 </t>
  </si>
  <si>
    <t>D4</t>
  </si>
  <si>
    <t>Carref. D4 / D38</t>
  </si>
  <si>
    <t>Carref. D38 / D107</t>
  </si>
  <si>
    <t>D107</t>
  </si>
  <si>
    <t>St-Julien-de-Crempse (près)</t>
  </si>
  <si>
    <t>Toutifaut</t>
  </si>
  <si>
    <t>Pombonne</t>
  </si>
  <si>
    <t>(a)</t>
  </si>
  <si>
    <t>Ruines du Château Barrière.</t>
  </si>
  <si>
    <t>(b)</t>
  </si>
  <si>
    <t>A l'entrée du village, une demeure austère du XV, la Ponsie. Face à l'église, un autel de la Vierge.</t>
  </si>
  <si>
    <t xml:space="preserve">Château de Montréal; construction du XVI, à l'origine un château fort avec ses douves profondes </t>
  </si>
  <si>
    <t xml:space="preserve">et ses doubles remparts du Xiè. Rasé en 1430 pendant les guerres Anglaises  </t>
  </si>
  <si>
    <t>séparation petit parcours</t>
  </si>
  <si>
    <t>St-Laurent-des-Vignes</t>
  </si>
  <si>
    <t>Carref. VO / D14</t>
  </si>
  <si>
    <t>D14</t>
  </si>
  <si>
    <t>D15</t>
  </si>
  <si>
    <t>Cunèges</t>
  </si>
  <si>
    <t>Sigoulès</t>
  </si>
  <si>
    <t>Carref. D933</t>
  </si>
  <si>
    <t>Flaugeac</t>
  </si>
  <si>
    <t>Sadillac</t>
  </si>
  <si>
    <t>Bouniagues</t>
  </si>
  <si>
    <t>Carref. D14 / VO</t>
  </si>
  <si>
    <t>St-Aubin-de-Lanquais</t>
  </si>
  <si>
    <t>D19</t>
  </si>
  <si>
    <t>D36</t>
  </si>
  <si>
    <t>Verdon</t>
  </si>
  <si>
    <t>St-Agne</t>
  </si>
  <si>
    <t>D37</t>
  </si>
  <si>
    <t>St-Germain-et-Mons</t>
  </si>
  <si>
    <t>Cours-de-Pile</t>
  </si>
  <si>
    <t>Carref. D37 / N21</t>
  </si>
  <si>
    <t>N</t>
  </si>
  <si>
    <t>O</t>
  </si>
  <si>
    <t>D32</t>
  </si>
  <si>
    <t>Prigonrieux</t>
  </si>
  <si>
    <t>Bourg d'Abren (près)</t>
  </si>
  <si>
    <t>D130</t>
  </si>
  <si>
    <t>(R)</t>
  </si>
  <si>
    <t>(P)</t>
  </si>
  <si>
    <t>Petit parcours:</t>
  </si>
  <si>
    <t xml:space="preserve">Carref. D38 / D39E          </t>
  </si>
  <si>
    <t xml:space="preserve">Dir.Issac     </t>
  </si>
  <si>
    <r>
      <t xml:space="preserve">Bourgnac**                         (P)          </t>
    </r>
    <r>
      <rPr>
        <b/>
        <sz val="9"/>
        <rFont val="Arial"/>
        <family val="2"/>
      </rPr>
      <t xml:space="preserve"> </t>
    </r>
  </si>
  <si>
    <t xml:space="preserve">Lagudal                               (R)       </t>
  </si>
  <si>
    <t>D708</t>
  </si>
  <si>
    <t>D11</t>
  </si>
  <si>
    <t>St-Seurin-de-Prats</t>
  </si>
  <si>
    <t>D16</t>
  </si>
  <si>
    <t>Pessac-sur-Dordogne</t>
  </si>
  <si>
    <t>Eynesse</t>
  </si>
  <si>
    <t>D130E</t>
  </si>
  <si>
    <t>Pineuilh</t>
  </si>
  <si>
    <t>D18</t>
  </si>
  <si>
    <t>St-Philippe-du-Seignal</t>
  </si>
  <si>
    <t>La Ferrière</t>
  </si>
  <si>
    <t>Ste-Foy-la-Grande</t>
  </si>
  <si>
    <t>E-N</t>
  </si>
  <si>
    <t>St Sauveur  (près)</t>
  </si>
  <si>
    <t>Carref. VO / D21</t>
  </si>
  <si>
    <t>D21</t>
  </si>
  <si>
    <t>Château de Montastruc</t>
  </si>
  <si>
    <t>Parcours très vallonné</t>
  </si>
  <si>
    <t>Vergt</t>
  </si>
  <si>
    <t>D45</t>
  </si>
  <si>
    <t xml:space="preserve">Lamonzie-Montastruc    (R)  </t>
  </si>
  <si>
    <t>Dir.Les Eyzies</t>
  </si>
  <si>
    <t>Salon (près)</t>
  </si>
  <si>
    <t>Lacropte</t>
  </si>
  <si>
    <t>D2</t>
  </si>
  <si>
    <t xml:space="preserve">D2 </t>
  </si>
  <si>
    <t>Cendrieux</t>
  </si>
  <si>
    <t>Ste Alvère</t>
  </si>
  <si>
    <t>Ste-Foy-de-Longas</t>
  </si>
  <si>
    <t>Liorac-sur-Louyre</t>
  </si>
  <si>
    <t>Fouleix</t>
  </si>
  <si>
    <t>St-Amand-de-Vergt</t>
  </si>
  <si>
    <t>D34</t>
  </si>
  <si>
    <t>La Force</t>
  </si>
  <si>
    <t>D20</t>
  </si>
  <si>
    <t>La Cabane</t>
  </si>
  <si>
    <t>O-N</t>
  </si>
  <si>
    <t>St Sernin</t>
  </si>
  <si>
    <t>Mussidan</t>
  </si>
  <si>
    <t>St Géry</t>
  </si>
  <si>
    <t>D13</t>
  </si>
  <si>
    <t>Carref. VO / D13</t>
  </si>
  <si>
    <t>Carref. D16 / D13</t>
  </si>
  <si>
    <t>Peymilou</t>
  </si>
  <si>
    <t>Regroupement pour constit. de 2 groupes ou plus</t>
  </si>
  <si>
    <t>Regroupement pour constit.de 2 groupes ou plus</t>
  </si>
  <si>
    <t>D42</t>
  </si>
  <si>
    <t>Dir. Cendrieux</t>
  </si>
  <si>
    <t>Ste-Alvère</t>
  </si>
  <si>
    <r>
      <t>Ca</t>
    </r>
    <r>
      <rPr>
        <b/>
        <sz val="11"/>
        <rFont val="Arial"/>
        <family val="2"/>
      </rPr>
      <t>rref. D42 / D2 (près Abjac)</t>
    </r>
  </si>
  <si>
    <t xml:space="preserve">La Brande         </t>
  </si>
  <si>
    <t xml:space="preserve">La Brande               </t>
  </si>
  <si>
    <t>S</t>
  </si>
  <si>
    <t>Labadie</t>
  </si>
  <si>
    <t>Dir. Lauzun</t>
  </si>
  <si>
    <t>St-Capraise-d'Eymet</t>
  </si>
  <si>
    <t>Falgueyrat</t>
  </si>
  <si>
    <t>D1</t>
  </si>
  <si>
    <t>D288</t>
  </si>
  <si>
    <t>Carref. D288 / D1</t>
  </si>
  <si>
    <t>D121</t>
  </si>
  <si>
    <t>St-Quentin-du-Dropt</t>
  </si>
  <si>
    <t>Issigeac</t>
  </si>
  <si>
    <t>St-Nexans (près)</t>
  </si>
  <si>
    <t>Carref. D19 / N21</t>
  </si>
  <si>
    <t>Carref. N21 / D19</t>
  </si>
  <si>
    <t>Carref. D19 / D37</t>
  </si>
  <si>
    <t>Lanquais</t>
  </si>
  <si>
    <t>Monsac</t>
  </si>
  <si>
    <t>D27</t>
  </si>
  <si>
    <t>Blanc</t>
  </si>
  <si>
    <t>D676</t>
  </si>
  <si>
    <t>Nojals-et-Clotte</t>
  </si>
  <si>
    <t>Ste Sabine</t>
  </si>
  <si>
    <t>BPF 47</t>
  </si>
  <si>
    <t>D207</t>
  </si>
  <si>
    <t>Carref. D207 / D250</t>
  </si>
  <si>
    <t>D250</t>
  </si>
  <si>
    <t>St Dizier</t>
  </si>
  <si>
    <t>Doudrac</t>
  </si>
  <si>
    <t>Malacoste</t>
  </si>
  <si>
    <t>Carref. D250 / D121</t>
  </si>
  <si>
    <t>Naussanes**</t>
  </si>
  <si>
    <t>E</t>
  </si>
  <si>
    <t>D933</t>
  </si>
  <si>
    <t>Dir. Marmande</t>
  </si>
  <si>
    <t>Carref. D933 / D17</t>
  </si>
  <si>
    <t>D17</t>
  </si>
  <si>
    <t>Pomport</t>
  </si>
  <si>
    <t xml:space="preserve">MONBAZILLAC       (R)     </t>
  </si>
  <si>
    <t>D25</t>
  </si>
  <si>
    <t>D313</t>
  </si>
  <si>
    <t>Loubès-Bernac</t>
  </si>
  <si>
    <t>Monestier</t>
  </si>
  <si>
    <t>Gardonne</t>
  </si>
  <si>
    <t>Bourg-d'Abren</t>
  </si>
  <si>
    <t>Soumensac</t>
  </si>
  <si>
    <t>St-Julien-de-Crempse  (près)</t>
  </si>
  <si>
    <t>Carref. D38 / D4</t>
  </si>
  <si>
    <t>Couture</t>
  </si>
  <si>
    <t>Puyguilhem</t>
  </si>
  <si>
    <t>Fonroque</t>
  </si>
  <si>
    <t>St-Julien-d'Eymet</t>
  </si>
  <si>
    <t>Carref. VO</t>
  </si>
  <si>
    <t>Ribagnac</t>
  </si>
  <si>
    <t>MONBAZILLAC</t>
  </si>
  <si>
    <t>BPF 24</t>
  </si>
  <si>
    <t>Singleyrac</t>
  </si>
  <si>
    <t>Carref. le Grd Maine</t>
  </si>
  <si>
    <t>Plaisance          N21</t>
  </si>
  <si>
    <t>Carref. D25 / D22</t>
  </si>
  <si>
    <t>D22</t>
  </si>
  <si>
    <t xml:space="preserve">Faux                </t>
  </si>
  <si>
    <t>Dir. Mouleydier</t>
  </si>
  <si>
    <t xml:space="preserve">Carref. VO          800m </t>
  </si>
  <si>
    <t>Carref. D37 / D19</t>
  </si>
  <si>
    <t>D660</t>
  </si>
  <si>
    <t>O-S</t>
  </si>
  <si>
    <t>Bourg d'Abren        (R)</t>
  </si>
  <si>
    <t>carref. D4 / D14</t>
  </si>
  <si>
    <t>Bridoire</t>
  </si>
  <si>
    <t>Monbazillac</t>
  </si>
  <si>
    <t>Badefols-sur-Dordogne</t>
  </si>
  <si>
    <t>D29</t>
  </si>
  <si>
    <t>Couze-et-St-Front</t>
  </si>
  <si>
    <t>Varennes</t>
  </si>
  <si>
    <t>S-E</t>
  </si>
  <si>
    <t>Fraisse</t>
  </si>
  <si>
    <t>Montarel</t>
  </si>
  <si>
    <t>Bosset</t>
  </si>
  <si>
    <t>Trémolat</t>
  </si>
  <si>
    <t>Mauzac</t>
  </si>
  <si>
    <t>D31</t>
  </si>
  <si>
    <t>Sauveboeuf</t>
  </si>
  <si>
    <t>Carref. D31 / D703</t>
  </si>
  <si>
    <t>D703</t>
  </si>
  <si>
    <t>Carref. D21 / VO</t>
  </si>
  <si>
    <t xml:space="preserve">Faux          </t>
  </si>
  <si>
    <t>Monmadalès</t>
  </si>
  <si>
    <t>Carref. D22 / VO</t>
  </si>
  <si>
    <t>Plaisance              N21</t>
  </si>
  <si>
    <t>Carref. D25 / VO</t>
  </si>
  <si>
    <t>St-Aubin-de-Cadalech</t>
  </si>
  <si>
    <t>Razac-d'Eymet</t>
  </si>
  <si>
    <t>Ste Innocence</t>
  </si>
  <si>
    <t>E-S</t>
  </si>
  <si>
    <t>Bruc</t>
  </si>
  <si>
    <t>Grignols</t>
  </si>
  <si>
    <t>Manzac-sur-Vern**           (P)</t>
  </si>
  <si>
    <t>Très vallonné jusqu'à Bruc</t>
  </si>
  <si>
    <t>Carref. D107 / VO</t>
  </si>
  <si>
    <t>Carref. VO / D38</t>
  </si>
  <si>
    <t>Lagudal</t>
  </si>
  <si>
    <t>Maurens   (près)</t>
  </si>
  <si>
    <t>Carref. D4E / D709</t>
  </si>
  <si>
    <t>D44</t>
  </si>
  <si>
    <t>Jaures</t>
  </si>
  <si>
    <t>Dir. Mussidan</t>
  </si>
  <si>
    <t>Beleymas</t>
  </si>
  <si>
    <t>Carref. D4 / D107</t>
  </si>
  <si>
    <t>Mauriac</t>
  </si>
  <si>
    <t>St-Front-de-Pradoux</t>
  </si>
  <si>
    <t>La Catte</t>
  </si>
  <si>
    <t>Dir.Manzac-sur-Vern</t>
  </si>
  <si>
    <t>Château de Corbiac (près)</t>
  </si>
  <si>
    <r>
      <t>Les Pélissous</t>
    </r>
    <r>
      <rPr>
        <b/>
        <sz val="11"/>
        <rFont val="Arial"/>
        <family val="2"/>
      </rPr>
      <t>,Carref. D4 / VO</t>
    </r>
  </si>
  <si>
    <t>Lamonzie-Montastruc</t>
  </si>
  <si>
    <t>St-Georges-de-Montclard</t>
  </si>
  <si>
    <t>Clermont-de-Beauregard (bas)</t>
  </si>
  <si>
    <t>St Maurice</t>
  </si>
  <si>
    <t>St-Laurent-des-Bâtons</t>
  </si>
  <si>
    <t>D8</t>
  </si>
  <si>
    <t>Parcours touristique:  + 4 km pour tous les détours</t>
  </si>
  <si>
    <t>Cantemerle</t>
  </si>
  <si>
    <t>Dir.Beaumont</t>
  </si>
  <si>
    <t>Carref. VO / D660</t>
  </si>
  <si>
    <t>Bayac</t>
  </si>
  <si>
    <t>Moulin du Surier</t>
  </si>
  <si>
    <t>Carref. VO / N21          D21  (R)</t>
  </si>
  <si>
    <t xml:space="preserve"> BPF 24</t>
  </si>
  <si>
    <t>(c)</t>
  </si>
  <si>
    <t xml:space="preserve">Eglise de Cunèges, pleine de rondeurs, ses toits, avec tous ses épis de faîtage   </t>
  </si>
  <si>
    <t xml:space="preserve">Ancêtre des pépinières Desmartis </t>
  </si>
  <si>
    <t xml:space="preserve">Château de Bridoire; demeure d'un seigneur Huguenot, ami de Henri de Navarre.Vendu en 1978 </t>
  </si>
  <si>
    <t>à un avocat originaire du Bénin. Deux associations ont obtenu le classement officiel</t>
  </si>
  <si>
    <t>Village perché, l'église et le château.</t>
  </si>
  <si>
    <r>
      <t xml:space="preserve">Clermont-de-Beauregard </t>
    </r>
    <r>
      <rPr>
        <b/>
        <sz val="9"/>
        <rFont val="Arial"/>
        <family val="2"/>
      </rPr>
      <t>(près)</t>
    </r>
  </si>
  <si>
    <t>l'Eglise avec son clocher-porche. Face à l'éveché se trouve la Maison des Dîmes</t>
  </si>
  <si>
    <t>Château</t>
  </si>
  <si>
    <t>St Georges-de-Monclard</t>
  </si>
  <si>
    <t>Donjon et chapelle</t>
  </si>
  <si>
    <t>O-S-E</t>
  </si>
  <si>
    <t>Cantemerle                           (R)</t>
  </si>
  <si>
    <t>Ginestet</t>
  </si>
  <si>
    <t>Lunas</t>
  </si>
  <si>
    <t>Le Cluzeau</t>
  </si>
  <si>
    <t>Les Bétaux</t>
  </si>
  <si>
    <t>Roquépine</t>
  </si>
  <si>
    <t>La Grationie</t>
  </si>
  <si>
    <r>
      <t xml:space="preserve">Carref. VO          </t>
    </r>
    <r>
      <rPr>
        <b/>
        <sz val="8"/>
        <rFont val="Arial"/>
        <family val="2"/>
      </rPr>
      <t xml:space="preserve"> (la gratade)</t>
    </r>
  </si>
  <si>
    <r>
      <t>St-Julien-de-Crempse</t>
    </r>
    <r>
      <rPr>
        <b/>
        <sz val="9"/>
        <rFont val="Arial"/>
        <family val="2"/>
      </rPr>
      <t xml:space="preserve"> (près)</t>
    </r>
    <r>
      <rPr>
        <b/>
        <sz val="11"/>
        <rFont val="Arial"/>
        <family val="2"/>
      </rPr>
      <t xml:space="preserve"> (R)</t>
    </r>
  </si>
  <si>
    <t>Carref. D107 / D38</t>
  </si>
  <si>
    <t>(b)      (partie vallonnée)</t>
  </si>
  <si>
    <t>Bourgnac</t>
  </si>
  <si>
    <t>Les Lèches</t>
  </si>
  <si>
    <t>Carref. VO / D709</t>
  </si>
  <si>
    <t xml:space="preserve">Carref. VO </t>
  </si>
  <si>
    <t>Dir.St-Capraise</t>
  </si>
  <si>
    <t>Dir. Monsac</t>
  </si>
  <si>
    <t>Naussanes</t>
  </si>
  <si>
    <t xml:space="preserve">Monsaguel  </t>
  </si>
  <si>
    <t>La Guinotte</t>
  </si>
  <si>
    <t>Dir. Monsaguel</t>
  </si>
  <si>
    <t>MONBAZILLAC            (R)</t>
  </si>
  <si>
    <t>Carref. D25</t>
  </si>
  <si>
    <t>Carref. D1 / D288</t>
  </si>
  <si>
    <t>Dir.Monbazillac</t>
  </si>
  <si>
    <t xml:space="preserve">MONBAZILLAC            </t>
  </si>
  <si>
    <t>Carref. D32 / D15</t>
  </si>
  <si>
    <t>Dir. Lunas</t>
  </si>
  <si>
    <t>Carref. D15 / VO</t>
  </si>
  <si>
    <t>Le Bigounin</t>
  </si>
  <si>
    <t>Carref. VO / D20</t>
  </si>
  <si>
    <t>Monfaucon</t>
  </si>
  <si>
    <t>St-Géraud-des-Corps</t>
  </si>
  <si>
    <t>Carref. D13 / D15</t>
  </si>
  <si>
    <t>S-O</t>
  </si>
  <si>
    <t>St-Maurice</t>
  </si>
  <si>
    <t>Dir.Issigeac</t>
  </si>
  <si>
    <t>Dir.Bergerac</t>
  </si>
  <si>
    <t>Pezuls</t>
  </si>
  <si>
    <t>D30</t>
  </si>
  <si>
    <t xml:space="preserve">Carref. D20 </t>
  </si>
  <si>
    <t>D3E</t>
  </si>
  <si>
    <t>Passage sur l'A89</t>
  </si>
  <si>
    <t>St-Laurent-des-Hommes**  (P)</t>
  </si>
  <si>
    <t>D12</t>
  </si>
  <si>
    <t>St-Barthélémy-de-Bellegarde</t>
  </si>
  <si>
    <t>D40</t>
  </si>
  <si>
    <t>St-Michel-de-Double</t>
  </si>
  <si>
    <t>St-Jean-d'Eyraud</t>
  </si>
  <si>
    <t>Laveyssière</t>
  </si>
  <si>
    <t>D3</t>
  </si>
  <si>
    <t>St-Martin-l'Astier</t>
  </si>
  <si>
    <t>l'Eglise avec son clocher-porche. Face à l'Evéché se trouve la Maison des Dîmes</t>
  </si>
  <si>
    <t xml:space="preserve">Ste-Eulalie-d'Eymet**          </t>
  </si>
  <si>
    <t>Carref. D21 / VO**           (P)</t>
  </si>
  <si>
    <t xml:space="preserve">Carref. D21 / VO**              </t>
  </si>
  <si>
    <t xml:space="preserve">Le château de Montastruc; Des fondations du XIIIè jusqu'au corps de logis au XVIIIè </t>
  </si>
  <si>
    <t>Fonroque         D933</t>
  </si>
  <si>
    <t>Carref. D13 / C2</t>
  </si>
  <si>
    <t>C2</t>
  </si>
  <si>
    <t>Carref. N21 / C5</t>
  </si>
  <si>
    <t>C5</t>
  </si>
  <si>
    <t>St-Nexans  (près)</t>
  </si>
  <si>
    <t>Carref. C5 / N21</t>
  </si>
  <si>
    <t>Carref. C2 / D13</t>
  </si>
  <si>
    <r>
      <t xml:space="preserve">Ribagnac         </t>
    </r>
    <r>
      <rPr>
        <b/>
        <sz val="9"/>
        <rFont val="Arial"/>
        <family val="2"/>
      </rPr>
      <t xml:space="preserve">(Dir.Rouffignac) </t>
    </r>
  </si>
  <si>
    <r>
      <t xml:space="preserve">Carref.        </t>
    </r>
    <r>
      <rPr>
        <b/>
        <sz val="9"/>
        <rFont val="Arial"/>
        <family val="2"/>
      </rPr>
      <t xml:space="preserve"> Avant Château    </t>
    </r>
    <r>
      <rPr>
        <b/>
        <sz val="11"/>
        <rFont val="Arial"/>
        <family val="2"/>
      </rPr>
      <t xml:space="preserve">   (R)</t>
    </r>
  </si>
  <si>
    <t>Bridoire  (a)</t>
  </si>
  <si>
    <t>C201</t>
  </si>
  <si>
    <t>C3</t>
  </si>
  <si>
    <t>Dir.Fonroque</t>
  </si>
  <si>
    <t>Carref. D32</t>
  </si>
  <si>
    <t>St Sauveur</t>
  </si>
  <si>
    <t>Gaffan</t>
  </si>
  <si>
    <t>Tuillères</t>
  </si>
  <si>
    <t>Carref. D660 / D36</t>
  </si>
  <si>
    <t>ou par le Chât.des Merles</t>
  </si>
  <si>
    <t>Cause-de-Clairans</t>
  </si>
  <si>
    <t>Cause</t>
  </si>
  <si>
    <t>C12</t>
  </si>
  <si>
    <t>Le Rosier</t>
  </si>
  <si>
    <t>dir.Lalinde</t>
  </si>
  <si>
    <t>C202</t>
  </si>
  <si>
    <t>Dir.Sauveboeuf</t>
  </si>
  <si>
    <t>Millac</t>
  </si>
  <si>
    <t>St-Georges-de-Monclard</t>
  </si>
  <si>
    <t>Carref. D21 / N21</t>
  </si>
  <si>
    <t>Carref. N21 / VO</t>
  </si>
  <si>
    <t>Les Pélissous</t>
  </si>
  <si>
    <t>Dir. Le Cingle de Trémolat</t>
  </si>
  <si>
    <t>Sauveboeuf         D703</t>
  </si>
  <si>
    <t>St-Agne (près)</t>
  </si>
  <si>
    <t>Carref. N21 / D21</t>
  </si>
  <si>
    <t>?</t>
  </si>
  <si>
    <t>St-Félix-de-Villadeix       D32</t>
  </si>
  <si>
    <t>Cause-de-Clérans</t>
  </si>
  <si>
    <t>Carref. D36 / D660</t>
  </si>
  <si>
    <t>Dir. Liorac</t>
  </si>
  <si>
    <t>St-Sauveur</t>
  </si>
  <si>
    <t xml:space="preserve">Carref. D32 </t>
  </si>
  <si>
    <t xml:space="preserve">Cause-de-Clérans </t>
  </si>
  <si>
    <t>C6</t>
  </si>
  <si>
    <t>C1</t>
  </si>
  <si>
    <t>Le Bournazeau</t>
  </si>
  <si>
    <t>Carref.  VO / N21</t>
  </si>
  <si>
    <t xml:space="preserve">Carref. C201 </t>
  </si>
  <si>
    <t>C302</t>
  </si>
  <si>
    <t xml:space="preserve">Carref. C302  /  D703        </t>
  </si>
  <si>
    <t>C301</t>
  </si>
  <si>
    <t xml:space="preserve">Château </t>
  </si>
  <si>
    <t xml:space="preserve">Parcours très vallonné: diff.3  </t>
  </si>
  <si>
    <t>Derrière l'église</t>
  </si>
  <si>
    <t>Carref. C12 / D8bis</t>
  </si>
  <si>
    <t>D8bis</t>
  </si>
  <si>
    <t xml:space="preserve">Carref. D8bis / VO </t>
  </si>
  <si>
    <t>Dir.Ste-Foy</t>
  </si>
  <si>
    <t>Carref. D13 / C201</t>
  </si>
  <si>
    <t>C9</t>
  </si>
  <si>
    <t>C7</t>
  </si>
  <si>
    <t>Carref. D37 /  VO</t>
  </si>
  <si>
    <t>Carref. C9 / C7</t>
  </si>
  <si>
    <t xml:space="preserve">Bouniagues        N21         C3  </t>
  </si>
  <si>
    <t>Carref. VO / D37</t>
  </si>
  <si>
    <t>Carref. C7 / C9</t>
  </si>
  <si>
    <t>Naussannes</t>
  </si>
  <si>
    <t>Monsaguel</t>
  </si>
  <si>
    <t>Bouniagues         N21        C201</t>
  </si>
  <si>
    <t>Carref. C201 / D13</t>
  </si>
  <si>
    <t xml:space="preserve">MONBAZILLAC           </t>
  </si>
  <si>
    <t>Liorac-sur-Louyre        (R )</t>
  </si>
  <si>
    <t>Dir. Naussannes</t>
  </si>
  <si>
    <t>après le pont</t>
  </si>
  <si>
    <t>Canal de Lalinde</t>
  </si>
  <si>
    <t>Pont de l'écluse</t>
  </si>
  <si>
    <t>Dir. Cause</t>
  </si>
  <si>
    <r>
      <t xml:space="preserve">         D660         VO ( </t>
    </r>
    <r>
      <rPr>
        <b/>
        <sz val="9"/>
        <rFont val="Arial"/>
        <family val="2"/>
      </rPr>
      <t>la Borie-Basse)</t>
    </r>
  </si>
  <si>
    <r>
      <t>(la Borie-Basse)</t>
    </r>
    <r>
      <rPr>
        <b/>
        <sz val="11"/>
        <rFont val="Arial"/>
        <family val="2"/>
      </rPr>
      <t xml:space="preserve">  VO / D660                </t>
    </r>
  </si>
  <si>
    <t>Dir.Cause / Baneuil</t>
  </si>
  <si>
    <t xml:space="preserve">Faux    </t>
  </si>
  <si>
    <t>D936</t>
  </si>
  <si>
    <t>E-S-O</t>
  </si>
  <si>
    <t>C1-C4</t>
  </si>
  <si>
    <t>C4</t>
  </si>
  <si>
    <t>St-Germain-et-Mons       (R )</t>
  </si>
  <si>
    <r>
      <t xml:space="preserve">Lalinde  </t>
    </r>
    <r>
      <rPr>
        <b/>
        <sz val="9"/>
        <rFont val="Arial"/>
        <family val="2"/>
      </rPr>
      <t>(Pont)</t>
    </r>
  </si>
  <si>
    <t>La Guillou</t>
  </si>
  <si>
    <t>Carref. D31</t>
  </si>
  <si>
    <r>
      <t xml:space="preserve">Lalinde   </t>
    </r>
    <r>
      <rPr>
        <b/>
        <sz val="9"/>
        <rFont val="Arial"/>
        <family val="2"/>
      </rPr>
      <t>(canal latéral)</t>
    </r>
  </si>
  <si>
    <t>(le long du canal de Lalinde)</t>
  </si>
  <si>
    <t>Pont de St-Capraise-de-Lalinde</t>
  </si>
  <si>
    <r>
      <t xml:space="preserve">Couze-et-St-Front**(P)       </t>
    </r>
    <r>
      <rPr>
        <b/>
        <sz val="9"/>
        <rFont val="Arial"/>
        <family val="2"/>
      </rPr>
      <t>50m</t>
    </r>
  </si>
  <si>
    <t>Eglise St-Front</t>
  </si>
  <si>
    <t>Base de Loisirs, camping</t>
  </si>
  <si>
    <t>Carref. D38</t>
  </si>
  <si>
    <r>
      <t>D37e</t>
    </r>
    <r>
      <rPr>
        <b/>
        <sz val="9"/>
        <rFont val="Arial"/>
        <family val="2"/>
      </rPr>
      <t>1</t>
    </r>
  </si>
  <si>
    <t xml:space="preserve">          300 m</t>
  </si>
  <si>
    <t>A</t>
  </si>
  <si>
    <t xml:space="preserve">BERGERAC     </t>
  </si>
  <si>
    <t>Carref. D709 / D13</t>
  </si>
  <si>
    <t>C8</t>
  </si>
  <si>
    <t>C203</t>
  </si>
  <si>
    <t>St-Géry</t>
  </si>
  <si>
    <t>St-Laurent-des-Hommes</t>
  </si>
  <si>
    <t>Dir. Coutras</t>
  </si>
  <si>
    <t>Carref. D3 / 708</t>
  </si>
  <si>
    <t>Carref. D708 / D3</t>
  </si>
  <si>
    <t>Dir.St-Front-de -Pradoux</t>
  </si>
  <si>
    <t>Carref. D13 / D709</t>
  </si>
  <si>
    <t>Dir.Castillonnès</t>
  </si>
  <si>
    <t xml:space="preserve">St-Germain-et-Mons        </t>
  </si>
  <si>
    <t xml:space="preserve">La Ferrière          </t>
  </si>
  <si>
    <t>Carref. D44 / D3</t>
  </si>
  <si>
    <t xml:space="preserve">Lagudal                           </t>
  </si>
  <si>
    <t>Dir.Neuvic</t>
  </si>
  <si>
    <t>Carref. D22 /  C2</t>
  </si>
  <si>
    <r>
      <t xml:space="preserve">Couze-et-St-Front**(P)      </t>
    </r>
    <r>
      <rPr>
        <b/>
        <sz val="9"/>
        <rFont val="Arial"/>
        <family val="2"/>
      </rPr>
      <t>50m</t>
    </r>
  </si>
  <si>
    <t xml:space="preserve">Bourg d'Abren                 </t>
  </si>
  <si>
    <t>Eymet         (centre ville)</t>
  </si>
  <si>
    <t>Carref. D933 / D25</t>
  </si>
  <si>
    <t xml:space="preserve"> Dir. Issigeac</t>
  </si>
  <si>
    <r>
      <t xml:space="preserve">( P)        </t>
    </r>
    <r>
      <rPr>
        <b/>
        <u/>
        <sz val="11"/>
        <rFont val="Arial"/>
        <family val="2"/>
      </rPr>
      <t>Petit parcours:</t>
    </r>
  </si>
  <si>
    <t>Les Mouthes</t>
  </si>
  <si>
    <t>Dir. Monestier</t>
  </si>
  <si>
    <t>Monbos</t>
  </si>
  <si>
    <t>Ste-Eulalie-d'Eymet</t>
  </si>
  <si>
    <t>Lestang**</t>
  </si>
  <si>
    <t xml:space="preserve">Ste-Innocence         </t>
  </si>
  <si>
    <t>Lestang**               (P)</t>
  </si>
  <si>
    <t>Longer la voie ferré</t>
  </si>
  <si>
    <t>( b)    Dir. Bergerac</t>
  </si>
  <si>
    <t>Route de Sargaillou</t>
  </si>
  <si>
    <t>Dir. Manzac</t>
  </si>
  <si>
    <t>D43 /D4</t>
  </si>
  <si>
    <t>(P)   Petit parcours:</t>
  </si>
  <si>
    <r>
      <t xml:space="preserve">Route de Bruyols </t>
    </r>
    <r>
      <rPr>
        <sz val="9"/>
        <rFont val="Arial"/>
        <family val="2"/>
      </rPr>
      <t>(route forêstière)</t>
    </r>
  </si>
  <si>
    <t xml:space="preserve">au niveau du château d'eau </t>
  </si>
  <si>
    <t>Carref. C1 / D38</t>
  </si>
  <si>
    <t>C204/D15</t>
  </si>
  <si>
    <r>
      <t xml:space="preserve">Cunèges        100 m          </t>
    </r>
    <r>
      <rPr>
        <sz val="9"/>
        <rFont val="Arial"/>
        <family val="2"/>
      </rPr>
      <t>vers CD 17</t>
    </r>
  </si>
  <si>
    <t>Dir. La Sauvetat</t>
  </si>
  <si>
    <t>C2 C201</t>
  </si>
  <si>
    <t>C1/C3</t>
  </si>
  <si>
    <t>Carref. C3 / D25</t>
  </si>
  <si>
    <t xml:space="preserve"> D25</t>
  </si>
  <si>
    <t>Carref. D17 / D933</t>
  </si>
  <si>
    <r>
      <t xml:space="preserve">Carref. D4 / C3 ***         </t>
    </r>
    <r>
      <rPr>
        <b/>
        <sz val="9"/>
        <rFont val="Arial"/>
        <family val="2"/>
      </rPr>
      <t>retour</t>
    </r>
  </si>
  <si>
    <t>(c )</t>
  </si>
  <si>
    <r>
      <rPr>
        <b/>
        <sz val="9"/>
        <rFont val="Arial"/>
        <family val="2"/>
      </rPr>
      <t xml:space="preserve">(a)  </t>
    </r>
    <r>
      <rPr>
        <sz val="9"/>
        <rFont val="Arial"/>
        <family val="2"/>
      </rPr>
      <t xml:space="preserve"> Château la Cavalerie; Jean d'Esmartys, ancien Maire de Bergerac en 1792, y planta des lilas de Chine.</t>
    </r>
  </si>
  <si>
    <r>
      <rPr>
        <b/>
        <sz val="9"/>
        <rFont val="Arial"/>
        <family val="2"/>
      </rPr>
      <t xml:space="preserve">(b)  </t>
    </r>
    <r>
      <rPr>
        <sz val="9"/>
        <rFont val="Arial"/>
        <family val="2"/>
      </rPr>
      <t xml:space="preserve"> Eymet, bastide Anglaise du XIIIe</t>
    </r>
  </si>
  <si>
    <r>
      <rPr>
        <b/>
        <sz val="9"/>
        <rFont val="Arial"/>
        <family val="2"/>
      </rPr>
      <t xml:space="preserve">(a)  </t>
    </r>
    <r>
      <rPr>
        <sz val="9"/>
        <rFont val="Arial"/>
        <family val="2"/>
      </rPr>
      <t xml:space="preserve"> Ruines du Château Barrière.</t>
    </r>
  </si>
  <si>
    <r>
      <rPr>
        <b/>
        <sz val="9"/>
        <rFont val="Arial"/>
        <family val="2"/>
      </rPr>
      <t xml:space="preserve">(b)  </t>
    </r>
    <r>
      <rPr>
        <sz val="9"/>
        <rFont val="Arial"/>
        <family val="2"/>
      </rPr>
      <t xml:space="preserve"> Forteresse du XIIIe surplombe le village et le vallon du Vern</t>
    </r>
  </si>
  <si>
    <r>
      <rPr>
        <b/>
        <sz val="9"/>
        <rFont val="Arial"/>
        <family val="2"/>
      </rPr>
      <t>(c )</t>
    </r>
    <r>
      <rPr>
        <sz val="9"/>
        <rFont val="Arial"/>
        <family val="2"/>
      </rPr>
      <t xml:space="preserve">  Château reconstruit au Xve  siècle par le général Obroutcheff, compagnon du Tsar.</t>
    </r>
  </si>
  <si>
    <t>Dir. St-Hilaire-d'Estissac, puis Issac</t>
  </si>
  <si>
    <r>
      <rPr>
        <b/>
        <sz val="9"/>
        <rFont val="Arial"/>
        <family val="2"/>
      </rPr>
      <t>(a)</t>
    </r>
    <r>
      <rPr>
        <sz val="9"/>
        <rFont val="Arial"/>
        <family val="2"/>
      </rPr>
      <t xml:space="preserve">   Dir. Périgueux</t>
    </r>
  </si>
  <si>
    <t xml:space="preserve">Carref. D107 / D38          </t>
  </si>
  <si>
    <t xml:space="preserve">MONBAZILLAC      </t>
  </si>
  <si>
    <t xml:space="preserve">Lauzun              </t>
  </si>
  <si>
    <r>
      <t>D14</t>
    </r>
    <r>
      <rPr>
        <sz val="9"/>
        <rFont val="Arial"/>
        <family val="2"/>
      </rPr>
      <t>E</t>
    </r>
  </si>
  <si>
    <r>
      <t>Carref. D14</t>
    </r>
    <r>
      <rPr>
        <sz val="9"/>
        <rFont val="Arial"/>
        <family val="2"/>
      </rPr>
      <t>E</t>
    </r>
    <r>
      <rPr>
        <sz val="11"/>
        <rFont val="Arial"/>
        <family val="2"/>
      </rPr>
      <t xml:space="preserve"> / D107</t>
    </r>
  </si>
  <si>
    <r>
      <t xml:space="preserve">Carref. N21 / VO            </t>
    </r>
    <r>
      <rPr>
        <sz val="9"/>
        <rFont val="Arial"/>
        <family val="2"/>
      </rPr>
      <t>500m</t>
    </r>
  </si>
  <si>
    <t>et son fils le futur roi Charles IX couchèrent au château</t>
  </si>
  <si>
    <r>
      <rPr>
        <b/>
        <sz val="9"/>
        <rFont val="Arial"/>
        <family val="2"/>
      </rPr>
      <t>(a)</t>
    </r>
    <r>
      <rPr>
        <sz val="9"/>
        <rFont val="Arial"/>
        <family val="2"/>
      </rPr>
      <t xml:space="preserve">   Château  du XIIè siècle. En 1565, Catherine de Médicis </t>
    </r>
  </si>
  <si>
    <t>Dir. Falgueyrat</t>
  </si>
  <si>
    <t xml:space="preserve">Bourg d'Abren      </t>
  </si>
  <si>
    <r>
      <t>Carref. D34</t>
    </r>
    <r>
      <rPr>
        <sz val="9"/>
        <rFont val="Arial"/>
        <family val="2"/>
      </rPr>
      <t xml:space="preserve">E </t>
    </r>
    <r>
      <rPr>
        <sz val="11"/>
        <rFont val="Arial"/>
        <family val="2"/>
      </rPr>
      <t>/ C12</t>
    </r>
  </si>
  <si>
    <t>Carref. C12 / D4</t>
  </si>
  <si>
    <t>Dir. Le stade, route de Recur</t>
  </si>
  <si>
    <r>
      <t xml:space="preserve">Carref. D20 / VO         </t>
    </r>
    <r>
      <rPr>
        <sz val="9"/>
        <rFont val="Arial"/>
        <family val="2"/>
      </rPr>
      <t>(le petit Cluseau)</t>
    </r>
  </si>
  <si>
    <t>Dir. Monfaucon</t>
  </si>
  <si>
    <t>Carref. D13 / C204</t>
  </si>
  <si>
    <t>C204</t>
  </si>
  <si>
    <t>Dir. Les Quicauds</t>
  </si>
  <si>
    <t>C206</t>
  </si>
  <si>
    <r>
      <t xml:space="preserve">Carref. D20 / C206        </t>
    </r>
    <r>
      <rPr>
        <sz val="9"/>
        <rFont val="Arial"/>
        <family val="2"/>
      </rPr>
      <t xml:space="preserve"> Verrière</t>
    </r>
  </si>
  <si>
    <r>
      <t xml:space="preserve">Lescat         </t>
    </r>
    <r>
      <rPr>
        <sz val="9"/>
        <rFont val="Arial"/>
        <family val="2"/>
      </rPr>
      <t xml:space="preserve"> </t>
    </r>
  </si>
  <si>
    <t>Carref. C204 / C201</t>
  </si>
  <si>
    <t>Carref. C201 / D20</t>
  </si>
  <si>
    <t>Dir. Cabanestas</t>
  </si>
  <si>
    <t>Carref. C2 / D709</t>
  </si>
  <si>
    <r>
      <t xml:space="preserve">Fraisse                   </t>
    </r>
    <r>
      <rPr>
        <sz val="9"/>
        <rFont val="Arial"/>
        <family val="2"/>
      </rPr>
      <t xml:space="preserve"> </t>
    </r>
  </si>
  <si>
    <t xml:space="preserve"> Dir.Loubat   </t>
  </si>
  <si>
    <t xml:space="preserve">           "</t>
  </si>
  <si>
    <t>Partie vallonnée</t>
  </si>
  <si>
    <r>
      <t xml:space="preserve">Manzac-sur-Vern**          </t>
    </r>
    <r>
      <rPr>
        <b/>
        <sz val="11"/>
        <rFont val="Arial"/>
        <family val="2"/>
      </rPr>
      <t xml:space="preserve"> (P)</t>
    </r>
  </si>
  <si>
    <t>Carref. D1 / C1</t>
  </si>
  <si>
    <t>Cahuzac</t>
  </si>
  <si>
    <t>Carref. C1 / D288</t>
  </si>
  <si>
    <r>
      <rPr>
        <b/>
        <sz val="9"/>
        <rFont val="Arial"/>
        <family val="2"/>
      </rPr>
      <t>(a)</t>
    </r>
    <r>
      <rPr>
        <sz val="9"/>
        <rFont val="Arial"/>
        <family val="2"/>
      </rPr>
      <t xml:space="preserve">  Dir.Castillonnès</t>
    </r>
  </si>
  <si>
    <t>La Raufie</t>
  </si>
  <si>
    <t>Barrat</t>
  </si>
  <si>
    <t xml:space="preserve">Le Fleix                             </t>
  </si>
  <si>
    <t>Carref. D13</t>
  </si>
  <si>
    <t>St-Georges-de-Blancaneix  (près)</t>
  </si>
  <si>
    <t>Rte de Lavaure</t>
  </si>
  <si>
    <t>Carref.  VO /  D32</t>
  </si>
  <si>
    <t>Les Féroux</t>
  </si>
  <si>
    <t>Dir. Bergerac</t>
  </si>
  <si>
    <t xml:space="preserve">Roquépine        </t>
  </si>
  <si>
    <t xml:space="preserve">Beaupouyet      </t>
  </si>
  <si>
    <t>Dir.Mussidan  (ne pas monter au village)</t>
  </si>
  <si>
    <t xml:space="preserve">Mussidan   </t>
  </si>
  <si>
    <t>Dir. Vergt</t>
  </si>
  <si>
    <t xml:space="preserve">Lalinde   </t>
  </si>
  <si>
    <t>Carref.D29 / D28</t>
  </si>
  <si>
    <t>D28</t>
  </si>
  <si>
    <t>Traly</t>
  </si>
  <si>
    <t>Dir.Pezuls</t>
  </si>
  <si>
    <t>Dir.Ste Alvère</t>
  </si>
  <si>
    <t>D37E</t>
  </si>
  <si>
    <r>
      <t xml:space="preserve">Ste-Agne </t>
    </r>
    <r>
      <rPr>
        <sz val="9"/>
        <rFont val="Arial"/>
        <family val="2"/>
      </rPr>
      <t xml:space="preserve"> (près de..)</t>
    </r>
  </si>
  <si>
    <t>Carref. D703 / D36</t>
  </si>
  <si>
    <t>Carref. D36 / D8</t>
  </si>
  <si>
    <t>(b) Vue magnifique sur la vallée de la Dordogne</t>
  </si>
  <si>
    <r>
      <rPr>
        <b/>
        <sz val="9"/>
        <color indexed="8"/>
        <rFont val="Arial"/>
        <family val="2"/>
      </rPr>
      <t>(a)</t>
    </r>
    <r>
      <rPr>
        <sz val="9"/>
        <color indexed="8"/>
        <rFont val="Arial"/>
        <family val="2"/>
      </rPr>
      <t xml:space="preserve">  Dir.Sarlat</t>
    </r>
  </si>
  <si>
    <t>Canal latéral</t>
  </si>
  <si>
    <t>(a) La Chapelle St-Front.</t>
  </si>
  <si>
    <t>Option:</t>
  </si>
  <si>
    <t>Dir.Périgueux</t>
  </si>
  <si>
    <t>Dir.Grand-Castang</t>
  </si>
  <si>
    <t>Déniv. 524 m</t>
  </si>
  <si>
    <t>Le Cingle de Trémolat</t>
  </si>
  <si>
    <t xml:space="preserve">Le Fleix                          </t>
  </si>
  <si>
    <t>(" ") Par Pineuilh, les guignards, les graverons,</t>
  </si>
  <si>
    <t>(" ")</t>
  </si>
  <si>
    <t>St-Avit-du-Tizac</t>
  </si>
  <si>
    <t>(Dir. St-Méard)    séparation petit parcours</t>
  </si>
  <si>
    <t>Dir.maison retraite</t>
  </si>
  <si>
    <t>Carref. D672 / VO</t>
  </si>
  <si>
    <t xml:space="preserve">Port-Ste-Foy-et-Ponchapt** </t>
  </si>
  <si>
    <t>Port-Ste-Foy-et-Ponchapt**</t>
  </si>
  <si>
    <t>Observations</t>
  </si>
  <si>
    <t>E-O-S</t>
  </si>
  <si>
    <r>
      <t xml:space="preserve">Couze-et-St-Front          </t>
    </r>
    <r>
      <rPr>
        <sz val="9"/>
        <rFont val="Arial"/>
        <family val="2"/>
      </rPr>
      <t>200m</t>
    </r>
  </si>
  <si>
    <r>
      <t xml:space="preserve">Lalinde    </t>
    </r>
    <r>
      <rPr>
        <sz val="9"/>
        <rFont val="Arial"/>
        <family val="2"/>
      </rPr>
      <t>(canal latéral)</t>
    </r>
  </si>
  <si>
    <t>Carref. D703 / C3202</t>
  </si>
  <si>
    <t>Dir. Ste-Foy-de-Longas</t>
  </si>
  <si>
    <t xml:space="preserve">         Château d'eau)                    Lesparre</t>
  </si>
  <si>
    <t>Dir. Bos-de-la-Lissou  vers D32</t>
  </si>
  <si>
    <t xml:space="preserve">           Carref. D32</t>
  </si>
  <si>
    <t>Dir. La Brousse</t>
  </si>
  <si>
    <r>
      <t xml:space="preserve">Carref. VO / D8        </t>
    </r>
    <r>
      <rPr>
        <sz val="9"/>
        <rFont val="Arial"/>
        <family val="2"/>
      </rPr>
      <t xml:space="preserve"> 200 m</t>
    </r>
  </si>
  <si>
    <t>D8 / VO</t>
  </si>
  <si>
    <t>Lol</t>
  </si>
  <si>
    <t>Carref. VO / C202</t>
  </si>
  <si>
    <t>Rte de Ste Alvère</t>
  </si>
  <si>
    <t>St-Maurice (près)</t>
  </si>
  <si>
    <t>Clermont-de-Beauregard</t>
  </si>
  <si>
    <t>Dir.Mouleydier</t>
  </si>
  <si>
    <t>Michelin  N° 329</t>
  </si>
  <si>
    <t>N-E-O</t>
  </si>
  <si>
    <t>Dir.Ste-Alvère</t>
  </si>
  <si>
    <t>Carref. D32 / D21</t>
  </si>
  <si>
    <t>Carref. D21 / D21E</t>
  </si>
  <si>
    <t>Dir. Lesparre</t>
  </si>
  <si>
    <r>
      <t xml:space="preserve">      </t>
    </r>
    <r>
      <rPr>
        <sz val="9"/>
        <rFont val="Arial"/>
        <family val="2"/>
      </rPr>
      <t xml:space="preserve"> (château d'eau)</t>
    </r>
    <r>
      <rPr>
        <sz val="11"/>
        <rFont val="Arial"/>
        <family val="2"/>
      </rPr>
      <t xml:space="preserve">          </t>
    </r>
    <r>
      <rPr>
        <sz val="9"/>
        <rFont val="Arial"/>
        <family val="2"/>
      </rPr>
      <t xml:space="preserve">Les Russies    </t>
    </r>
  </si>
  <si>
    <t>alt.219 m</t>
  </si>
  <si>
    <t>Carref. VO / D703</t>
  </si>
  <si>
    <r>
      <t xml:space="preserve">Lalinde   </t>
    </r>
    <r>
      <rPr>
        <sz val="9"/>
        <rFont val="Arial"/>
        <family val="2"/>
      </rPr>
      <t xml:space="preserve"> (canal latéral)</t>
    </r>
  </si>
  <si>
    <r>
      <t xml:space="preserve">Carref. VC202 / VO        </t>
    </r>
    <r>
      <rPr>
        <sz val="9"/>
        <rFont val="Arial"/>
        <family val="2"/>
      </rPr>
      <t>200 m</t>
    </r>
  </si>
  <si>
    <r>
      <t xml:space="preserve">Lamonzie-Montastruc  </t>
    </r>
    <r>
      <rPr>
        <sz val="9"/>
        <rFont val="Arial"/>
        <family val="2"/>
      </rPr>
      <t>(près de..)</t>
    </r>
  </si>
  <si>
    <r>
      <t xml:space="preserve">Clermont-de-Beauregard </t>
    </r>
    <r>
      <rPr>
        <sz val="9"/>
        <rFont val="Arial"/>
        <family val="2"/>
      </rPr>
      <t>(près de..)</t>
    </r>
  </si>
  <si>
    <r>
      <t xml:space="preserve">Lamonzie-Montastruc </t>
    </r>
    <r>
      <rPr>
        <sz val="9"/>
        <rFont val="Arial"/>
        <family val="2"/>
      </rPr>
      <t>(près de ..)</t>
    </r>
  </si>
  <si>
    <r>
      <t xml:space="preserve">St-Maurice </t>
    </r>
    <r>
      <rPr>
        <sz val="9"/>
        <rFont val="Arial"/>
        <family val="2"/>
      </rPr>
      <t xml:space="preserve"> (près de ..)</t>
    </r>
  </si>
  <si>
    <t>La Raufie, Barrat</t>
  </si>
  <si>
    <t>D32 / D20</t>
  </si>
  <si>
    <t>Dir. La Force</t>
  </si>
  <si>
    <t xml:space="preserve">        Les Bories</t>
  </si>
  <si>
    <t>Direct ;19,5 km</t>
  </si>
  <si>
    <t>Carref. C301 / D703</t>
  </si>
  <si>
    <r>
      <t xml:space="preserve">Couze-et-St-Front         </t>
    </r>
    <r>
      <rPr>
        <sz val="9"/>
        <rFont val="Arial"/>
        <family val="2"/>
      </rPr>
      <t xml:space="preserve"> 2</t>
    </r>
    <r>
      <rPr>
        <sz val="9"/>
        <color indexed="8"/>
        <rFont val="Arial"/>
        <family val="2"/>
      </rPr>
      <t>00m</t>
    </r>
  </si>
  <si>
    <t>Dir. Renaudat</t>
  </si>
  <si>
    <t>Renaudat</t>
  </si>
  <si>
    <t>D34E</t>
  </si>
  <si>
    <t>Rte du Stade</t>
  </si>
  <si>
    <t>Recur</t>
  </si>
  <si>
    <t>Gounaud, Rte du Restelet</t>
  </si>
  <si>
    <t>Le Moulin</t>
  </si>
  <si>
    <t>Carref. VO       D15         VO</t>
  </si>
  <si>
    <t>Vilatte</t>
  </si>
  <si>
    <t xml:space="preserve">Carref. VO / D32 </t>
  </si>
  <si>
    <t>D672</t>
  </si>
  <si>
    <t>Dir. Pellegrue</t>
  </si>
  <si>
    <t>Dir. les Graverons</t>
  </si>
  <si>
    <t xml:space="preserve">Le Fleix               </t>
  </si>
  <si>
    <t>C201 / V1</t>
  </si>
  <si>
    <r>
      <t xml:space="preserve">Verrière  </t>
    </r>
    <r>
      <rPr>
        <sz val="9"/>
        <rFont val="Arial"/>
        <family val="2"/>
      </rPr>
      <t xml:space="preserve"> (près de..)</t>
    </r>
  </si>
  <si>
    <t>Dir. Le Fleix</t>
  </si>
  <si>
    <t xml:space="preserve">Sigoulès                          </t>
  </si>
  <si>
    <t>(P)    Petit parcours:</t>
  </si>
  <si>
    <t>Carref. D18</t>
  </si>
  <si>
    <t>Saussignac</t>
  </si>
  <si>
    <t>D134</t>
  </si>
  <si>
    <t>D309</t>
  </si>
  <si>
    <t xml:space="preserve">Croix-de-Moustier          </t>
  </si>
  <si>
    <t>La Sauvetat-du-Dropt</t>
  </si>
  <si>
    <t>St-Jean-de-Duras</t>
  </si>
  <si>
    <t>Michelin N° 329    IGN N° 56</t>
  </si>
  <si>
    <t>Moustier</t>
  </si>
  <si>
    <t>D668</t>
  </si>
  <si>
    <t>Dir.Monestier</t>
  </si>
  <si>
    <t>Carref. D309 / D281</t>
  </si>
  <si>
    <t>D281</t>
  </si>
  <si>
    <t>Carref. D19</t>
  </si>
  <si>
    <t>Dir. Loubès-Bernac et Soumensac</t>
  </si>
  <si>
    <t>Carref. C3 / D313</t>
  </si>
  <si>
    <t xml:space="preserve">St-Germain-et-Mons          </t>
  </si>
  <si>
    <t>Carref. D25 / C201</t>
  </si>
  <si>
    <t>Dir.St-Aubin</t>
  </si>
  <si>
    <t>Carref. D121/ D250</t>
  </si>
  <si>
    <t>St-Dizier</t>
  </si>
  <si>
    <t>Carref. D250 / D207</t>
  </si>
  <si>
    <t>Ste-Sabine</t>
  </si>
  <si>
    <t>Nojals-et-Clottes</t>
  </si>
  <si>
    <t>Carref. C2 / D22</t>
  </si>
  <si>
    <t>D22/D37</t>
  </si>
  <si>
    <t>IGN N° 56</t>
  </si>
  <si>
    <t>Dir. St-Dizier</t>
  </si>
  <si>
    <t>(P)  Petit parcours:</t>
  </si>
  <si>
    <t>Naussanes        D25</t>
  </si>
  <si>
    <t xml:space="preserve">(b) </t>
  </si>
  <si>
    <t>Carref. D672 / D235</t>
  </si>
  <si>
    <t>D235</t>
  </si>
  <si>
    <t>Carref. D235 / D141</t>
  </si>
  <si>
    <t>D141</t>
  </si>
  <si>
    <t>Riocaud            500 m</t>
  </si>
  <si>
    <t>Dir.Eymet</t>
  </si>
  <si>
    <t>Carref. D18 / D17</t>
  </si>
  <si>
    <t xml:space="preserve">Carref. D130E7 / D130       </t>
  </si>
  <si>
    <t>Dir. Les Lèves-et-Thouméyragues</t>
  </si>
  <si>
    <t>Lauzun</t>
  </si>
  <si>
    <t>traversé du Dropt</t>
  </si>
  <si>
    <t>Plaisance             N21</t>
  </si>
  <si>
    <t>Boussions</t>
  </si>
  <si>
    <t>Anciennement  N° 45 bis (petit parcours)</t>
  </si>
  <si>
    <r>
      <t xml:space="preserve">Ste-Eulalie-d'Eymet**     </t>
    </r>
    <r>
      <rPr>
        <b/>
        <sz val="12"/>
        <rFont val="Times New Roman"/>
        <family val="1"/>
      </rPr>
      <t xml:space="preserve"> (P)</t>
    </r>
  </si>
  <si>
    <t>Carref. D4E / D4</t>
  </si>
  <si>
    <r>
      <rPr>
        <b/>
        <sz val="10"/>
        <rFont val="Times New Roman"/>
        <family val="1"/>
      </rPr>
      <t>(b)</t>
    </r>
    <r>
      <rPr>
        <sz val="10"/>
        <rFont val="Times New Roman"/>
        <family val="1"/>
      </rPr>
      <t xml:space="preserve">   Eymet, bastide Anglaise du XIIIe</t>
    </r>
  </si>
  <si>
    <t>Dir.St-Jean-de-Duras (face carref. Allemans-)</t>
  </si>
  <si>
    <t>Eymet          D933</t>
  </si>
  <si>
    <t>Dir. Castillonnès</t>
  </si>
  <si>
    <t>St-Nazaire</t>
  </si>
  <si>
    <t>(a) Dir. Lauzun (traverser la rte de Marmande)</t>
  </si>
  <si>
    <t>(a) Bastide Anglaise du XIIIè</t>
  </si>
  <si>
    <t>Carref. D17 / D18</t>
  </si>
  <si>
    <t>Au niveau de l'église</t>
  </si>
  <si>
    <t>Lafage</t>
  </si>
  <si>
    <r>
      <t xml:space="preserve">Puyguilèm    </t>
    </r>
    <r>
      <rPr>
        <i/>
        <sz val="12"/>
        <rFont val="Times New Roman"/>
        <family val="1"/>
      </rPr>
      <t xml:space="preserve"> </t>
    </r>
    <r>
      <rPr>
        <i/>
        <sz val="10"/>
        <rFont val="Times New Roman"/>
        <family val="1"/>
      </rPr>
      <t>(près de...)</t>
    </r>
  </si>
  <si>
    <r>
      <t>Margueron    D708       708</t>
    </r>
    <r>
      <rPr>
        <sz val="9"/>
        <rFont val="Times New Roman"/>
        <family val="1"/>
      </rPr>
      <t>E3</t>
    </r>
  </si>
  <si>
    <r>
      <t>D130</t>
    </r>
    <r>
      <rPr>
        <sz val="9"/>
        <rFont val="Times New Roman"/>
        <family val="1"/>
      </rPr>
      <t>E7</t>
    </r>
  </si>
  <si>
    <t>Les Lèves-et-Thouméyragues</t>
  </si>
  <si>
    <t>D313/D244</t>
  </si>
  <si>
    <r>
      <t xml:space="preserve">Puyguilheim   </t>
    </r>
    <r>
      <rPr>
        <i/>
        <sz val="10"/>
        <rFont val="Times New Roman"/>
        <family val="1"/>
      </rPr>
      <t xml:space="preserve"> (près de…)</t>
    </r>
  </si>
  <si>
    <r>
      <rPr>
        <b/>
        <sz val="10"/>
        <rFont val="Times New Roman"/>
        <family val="1"/>
      </rPr>
      <t xml:space="preserve">(a) </t>
    </r>
    <r>
      <rPr>
        <sz val="10"/>
        <rFont val="Times New Roman"/>
        <family val="1"/>
      </rPr>
      <t xml:space="preserve"> Remparts</t>
    </r>
  </si>
  <si>
    <t xml:space="preserve">(a) Eglise de Cunèges, pleine de rondeurs, ses toits, avec tous ses épis de faîtage   </t>
  </si>
  <si>
    <t>Dir. Sadillac</t>
  </si>
  <si>
    <r>
      <t xml:space="preserve">Bouniagues         N21  </t>
    </r>
    <r>
      <rPr>
        <sz val="10"/>
        <rFont val="Times New Roman"/>
        <family val="1"/>
      </rPr>
      <t>500 m</t>
    </r>
  </si>
  <si>
    <t>IGN 47 / 56       Michelin N° 329</t>
  </si>
  <si>
    <t>IGN 47 - 56         Michelin N° 329</t>
  </si>
  <si>
    <t>Carref. D313 / C3</t>
  </si>
  <si>
    <t>Carref. D281 / D309</t>
  </si>
  <si>
    <t>Croix-de-Moustier</t>
  </si>
  <si>
    <t xml:space="preserve">Eymet              </t>
  </si>
  <si>
    <t>Bernac</t>
  </si>
  <si>
    <t>Dir. Ste-Eulalie</t>
  </si>
  <si>
    <t>Lestang</t>
  </si>
  <si>
    <t>Ste-Innocence</t>
  </si>
  <si>
    <t>Loubès-Bernac**</t>
  </si>
  <si>
    <r>
      <rPr>
        <b/>
        <sz val="10"/>
        <rFont val="Times New Roman"/>
        <family val="1"/>
      </rPr>
      <t>(a)</t>
    </r>
    <r>
      <rPr>
        <sz val="10"/>
        <rFont val="Times New Roman"/>
        <family val="1"/>
      </rPr>
      <t xml:space="preserve">   Eymet, bastide Anglaise du XIIIe</t>
    </r>
  </si>
  <si>
    <r>
      <rPr>
        <b/>
        <sz val="10"/>
        <rFont val="Times New Roman"/>
        <family val="1"/>
      </rPr>
      <t xml:space="preserve">(b) </t>
    </r>
    <r>
      <rPr>
        <sz val="10"/>
        <rFont val="Times New Roman"/>
        <family val="1"/>
      </rPr>
      <t xml:space="preserve"> Remparts</t>
    </r>
  </si>
  <si>
    <t>Carref. D14</t>
  </si>
  <si>
    <r>
      <t>D4</t>
    </r>
    <r>
      <rPr>
        <sz val="9"/>
        <rFont val="Times New Roman"/>
        <family val="1"/>
      </rPr>
      <t>E</t>
    </r>
  </si>
  <si>
    <t>D244/D313</t>
  </si>
  <si>
    <r>
      <t>Carref. D4 / D4</t>
    </r>
    <r>
      <rPr>
        <sz val="9"/>
        <rFont val="Times New Roman"/>
        <family val="1"/>
      </rPr>
      <t xml:space="preserve">E            </t>
    </r>
  </si>
  <si>
    <t>Loubès-Bernac**     (P)</t>
  </si>
  <si>
    <t>Dir. Bernac</t>
  </si>
  <si>
    <t>séparation petit parcours  dir.Soumensac</t>
  </si>
  <si>
    <t>Dir. Allemans-du-Dropt</t>
  </si>
  <si>
    <t>D668/D134</t>
  </si>
  <si>
    <r>
      <t xml:space="preserve">(a) </t>
    </r>
    <r>
      <rPr>
        <sz val="11"/>
        <rFont val="Times New Roman"/>
        <family val="1"/>
      </rPr>
      <t xml:space="preserve"> Dir. Ste Eulalie</t>
    </r>
  </si>
  <si>
    <t>N-O</t>
  </si>
  <si>
    <t>Carref. D13 / D16</t>
  </si>
  <si>
    <r>
      <t>Carref. D709</t>
    </r>
    <r>
      <rPr>
        <sz val="9"/>
        <rFont val="Times New Roman"/>
        <family val="1"/>
      </rPr>
      <t>E2</t>
    </r>
    <r>
      <rPr>
        <sz val="12"/>
        <rFont val="Times New Roman"/>
        <family val="1"/>
      </rPr>
      <t xml:space="preserve"> / D709</t>
    </r>
  </si>
  <si>
    <t>Le Fleix</t>
  </si>
  <si>
    <t>Carref. D32 / VO</t>
  </si>
  <si>
    <t>Carref. VO / D32</t>
  </si>
  <si>
    <t>Bourg d'Abren</t>
  </si>
  <si>
    <r>
      <t>D709</t>
    </r>
    <r>
      <rPr>
        <sz val="9"/>
        <rFont val="Times New Roman"/>
        <family val="1"/>
      </rPr>
      <t>E2</t>
    </r>
  </si>
  <si>
    <r>
      <t xml:space="preserve">(P)  </t>
    </r>
    <r>
      <rPr>
        <b/>
        <u/>
        <sz val="12"/>
        <rFont val="Times New Roman"/>
        <family val="1"/>
      </rPr>
      <t>Petit parcours:</t>
    </r>
  </si>
  <si>
    <t xml:space="preserve">Mussidan**             </t>
  </si>
  <si>
    <t>Par Issac= 56 km</t>
  </si>
  <si>
    <t xml:space="preserve">Mussidan**         Dir. St-Géry, </t>
  </si>
  <si>
    <t>ne pas monter au village</t>
  </si>
  <si>
    <t>St-Géry           (Eglise)</t>
  </si>
  <si>
    <t>Carref. VO          dir. Beaupouyet</t>
  </si>
  <si>
    <t>D20 / VO</t>
  </si>
  <si>
    <r>
      <t xml:space="preserve">Maurens   </t>
    </r>
    <r>
      <rPr>
        <sz val="10"/>
        <rFont val="Times New Roman"/>
        <family val="1"/>
      </rPr>
      <t xml:space="preserve">  (près de ….)</t>
    </r>
  </si>
  <si>
    <t>Dir. Bourgnac</t>
  </si>
  <si>
    <t>faire 300 m  direction gare SNCF et tout droit dir. Ribes</t>
  </si>
  <si>
    <t>Passer devant centre hospitalier Massy Mussidan</t>
  </si>
  <si>
    <r>
      <t>Carref. D709 / D709</t>
    </r>
    <r>
      <rPr>
        <sz val="9"/>
        <rFont val="Times New Roman"/>
        <family val="1"/>
      </rPr>
      <t>E2</t>
    </r>
  </si>
  <si>
    <r>
      <t>St Géry</t>
    </r>
    <r>
      <rPr>
        <i/>
        <sz val="12"/>
        <rFont val="Times New Roman"/>
        <family val="1"/>
      </rPr>
      <t xml:space="preserve">** </t>
    </r>
    <r>
      <rPr>
        <b/>
        <i/>
        <sz val="12"/>
        <rFont val="Times New Roman"/>
        <family val="1"/>
      </rPr>
      <t xml:space="preserve">          </t>
    </r>
    <r>
      <rPr>
        <b/>
        <i/>
        <sz val="10"/>
        <rFont val="Times New Roman"/>
        <family val="1"/>
      </rPr>
      <t>dir.Beaupouyet</t>
    </r>
    <r>
      <rPr>
        <b/>
        <i/>
        <sz val="12"/>
        <rFont val="Times New Roman"/>
        <family val="1"/>
      </rPr>
      <t xml:space="preserve">  </t>
    </r>
    <r>
      <rPr>
        <b/>
        <sz val="12"/>
        <rFont val="Times New Roman"/>
        <family val="1"/>
      </rPr>
      <t xml:space="preserve">(P)       </t>
    </r>
  </si>
  <si>
    <t xml:space="preserve">IGN N°47    </t>
  </si>
  <si>
    <r>
      <t>St Géry</t>
    </r>
    <r>
      <rPr>
        <sz val="12"/>
        <rFont val="Times New Roman"/>
        <family val="1"/>
      </rPr>
      <t>**</t>
    </r>
  </si>
  <si>
    <t>Dir.Les Féroux</t>
  </si>
  <si>
    <t>passage sous l'A89</t>
  </si>
  <si>
    <r>
      <t xml:space="preserve">St-Georges-de-Blancaneix </t>
    </r>
    <r>
      <rPr>
        <sz val="9"/>
        <rFont val="Times New Roman"/>
        <family val="1"/>
      </rPr>
      <t xml:space="preserve"> (près de...)</t>
    </r>
  </si>
  <si>
    <r>
      <t>Carref. D4</t>
    </r>
    <r>
      <rPr>
        <sz val="9"/>
        <rFont val="Times New Roman"/>
        <family val="1"/>
      </rPr>
      <t>E</t>
    </r>
    <r>
      <rPr>
        <sz val="12"/>
        <rFont val="Times New Roman"/>
        <family val="1"/>
      </rPr>
      <t xml:space="preserve"> / D709</t>
    </r>
  </si>
  <si>
    <t xml:space="preserve">Carref. VO         Ribes  (Mayet)  </t>
  </si>
  <si>
    <r>
      <t xml:space="preserve">Beaupouyet               </t>
    </r>
    <r>
      <rPr>
        <sz val="10"/>
        <rFont val="Times New Roman"/>
        <family val="1"/>
      </rPr>
      <t>avant entrée village</t>
    </r>
  </si>
  <si>
    <t>Partie très vallonnée!</t>
  </si>
  <si>
    <r>
      <t>D250</t>
    </r>
    <r>
      <rPr>
        <sz val="9"/>
        <rFont val="Times New Roman"/>
        <family val="1"/>
      </rPr>
      <t>E</t>
    </r>
  </si>
  <si>
    <t>Carref. D250E / D19</t>
  </si>
  <si>
    <t>St-Léon-d'Issigeac</t>
  </si>
  <si>
    <r>
      <t xml:space="preserve">(b)  </t>
    </r>
    <r>
      <rPr>
        <sz val="10"/>
        <rFont val="Times New Roman"/>
        <family val="1"/>
      </rPr>
      <t xml:space="preserve"> Château</t>
    </r>
  </si>
  <si>
    <t>Malacoste**              (P)</t>
  </si>
  <si>
    <t>Malacoste**</t>
  </si>
  <si>
    <t xml:space="preserve">St-Germain-et-Mons       </t>
  </si>
  <si>
    <t>BPF 47     Dir.Issigeac</t>
  </si>
  <si>
    <t xml:space="preserve">VILLEREAL        </t>
  </si>
  <si>
    <t>(b)  L'église avec son clocher-porche. Face à l'éveché se trouve la Maison des Dîmes</t>
  </si>
  <si>
    <t>(a)  Château de Lanquais</t>
  </si>
  <si>
    <t>(c ) Château de Bannes</t>
  </si>
  <si>
    <t>Lanquais           Dir.Faux</t>
  </si>
  <si>
    <t>Naussanes**  dir.Nojals         (P)</t>
  </si>
  <si>
    <r>
      <t xml:space="preserve">(P)   </t>
    </r>
    <r>
      <rPr>
        <b/>
        <u/>
        <sz val="12"/>
        <rFont val="Times New Roman"/>
        <family val="1"/>
      </rPr>
      <t>Petit parcours:</t>
    </r>
  </si>
  <si>
    <t xml:space="preserve">Dir. St-Léon </t>
  </si>
  <si>
    <r>
      <rPr>
        <b/>
        <sz val="10"/>
        <rFont val="Times New Roman"/>
        <family val="1"/>
      </rPr>
      <t>(a)</t>
    </r>
    <r>
      <rPr>
        <sz val="10"/>
        <rFont val="Times New Roman"/>
        <family val="1"/>
      </rPr>
      <t xml:space="preserve">  L'Eglise avec son clocher-porche. Face à l'évéché se trouve la Maison des Dîmes</t>
    </r>
  </si>
  <si>
    <r>
      <rPr>
        <b/>
        <sz val="11"/>
        <rFont val="Times New Roman"/>
        <family val="1"/>
      </rPr>
      <t>(a)</t>
    </r>
    <r>
      <rPr>
        <sz val="11"/>
        <rFont val="Times New Roman"/>
        <family val="1"/>
      </rPr>
      <t xml:space="preserve"> Dir. Castillonnès</t>
    </r>
  </si>
  <si>
    <t>Naussannes        D25</t>
  </si>
  <si>
    <r>
      <t xml:space="preserve">VILLEREAL   </t>
    </r>
    <r>
      <rPr>
        <b/>
        <sz val="10"/>
        <rFont val="Times New Roman"/>
        <family val="1"/>
      </rPr>
      <t xml:space="preserve">  Dir. Beaumont</t>
    </r>
  </si>
  <si>
    <t>Dir. Roquépine</t>
  </si>
  <si>
    <t>Ste Radegonde Roquépine    D14</t>
  </si>
  <si>
    <r>
      <t xml:space="preserve">Eymet        </t>
    </r>
    <r>
      <rPr>
        <sz val="10"/>
        <rFont val="Times New Roman"/>
        <family val="1"/>
      </rPr>
      <t xml:space="preserve"> (à l'entrée)</t>
    </r>
  </si>
  <si>
    <t>Dir.Duras</t>
  </si>
  <si>
    <t xml:space="preserve">Dir.Faux  </t>
  </si>
  <si>
    <t>Dir. St-Cernin</t>
  </si>
  <si>
    <t>D17E/D15</t>
  </si>
  <si>
    <r>
      <t xml:space="preserve">St-Agne    </t>
    </r>
    <r>
      <rPr>
        <i/>
        <sz val="10"/>
        <rFont val="Times New Roman"/>
        <family val="1"/>
      </rPr>
      <t xml:space="preserve"> (près de….)</t>
    </r>
  </si>
  <si>
    <t>Carref. D21 / C4</t>
  </si>
  <si>
    <t>Dir. Monmadalès</t>
  </si>
  <si>
    <t>Carref. C301 / D22</t>
  </si>
  <si>
    <t>Carref. D22 / C301</t>
  </si>
  <si>
    <t>Dir. Issigeac</t>
  </si>
  <si>
    <t>Carref. C4 / D21</t>
  </si>
  <si>
    <t xml:space="preserve">Carref. D14 / VO           </t>
  </si>
  <si>
    <t>Dir. Bouniagues</t>
  </si>
  <si>
    <t>Carref. D313 / C8</t>
  </si>
  <si>
    <t>Carref. C8 / C10</t>
  </si>
  <si>
    <t>C10</t>
  </si>
  <si>
    <t>Ste-Eulalie-d'Eymet   D18       C202</t>
  </si>
  <si>
    <r>
      <t xml:space="preserve">Carref. D17 / VO             </t>
    </r>
    <r>
      <rPr>
        <b/>
        <sz val="12"/>
        <rFont val="Times New Roman"/>
        <family val="1"/>
      </rPr>
      <t xml:space="preserve">   8%</t>
    </r>
  </si>
  <si>
    <t>Dir.Moulin du Surier</t>
  </si>
  <si>
    <t>Ou par le canal latéral</t>
  </si>
  <si>
    <t>Tertre de Montcuq, Pierre de 100 ans,</t>
  </si>
  <si>
    <t xml:space="preserve">IGN N° 56  </t>
  </si>
  <si>
    <t xml:space="preserve">Pineuilh        carref. D936 </t>
  </si>
  <si>
    <t>Carref. D936 / D708</t>
  </si>
  <si>
    <t>Carref. D708 / D130</t>
  </si>
  <si>
    <t>Dir. Eynesse</t>
  </si>
  <si>
    <r>
      <t>Carref. D130 / D130</t>
    </r>
    <r>
      <rPr>
        <sz val="9"/>
        <rFont val="Times New Roman"/>
        <family val="1"/>
      </rPr>
      <t>E7</t>
    </r>
  </si>
  <si>
    <t>Dir. Duras                     "</t>
  </si>
  <si>
    <t>Dir. Libourne (Nlles routes cause travaux)</t>
  </si>
  <si>
    <t>St-Avit-St-Nazaire</t>
  </si>
  <si>
    <t xml:space="preserve">Le Fleix        </t>
  </si>
  <si>
    <r>
      <t xml:space="preserve">Ste-Innocence     </t>
    </r>
    <r>
      <rPr>
        <sz val="10"/>
        <rFont val="Times New Roman"/>
        <family val="1"/>
      </rPr>
      <t xml:space="preserve">   200 m      </t>
    </r>
  </si>
  <si>
    <r>
      <t>D130</t>
    </r>
    <r>
      <rPr>
        <sz val="8"/>
        <rFont val="Times New Roman"/>
        <family val="1"/>
      </rPr>
      <t>E9</t>
    </r>
  </si>
  <si>
    <t>Respectez le Code de la Route!</t>
  </si>
  <si>
    <t xml:space="preserve">Respectez les Autres Usagers! </t>
  </si>
  <si>
    <t xml:space="preserve">Respectez l'Environnement! </t>
  </si>
  <si>
    <t>Dir. Sigoulès puis Mombos</t>
  </si>
  <si>
    <t>Dir. Ste-Innocence</t>
  </si>
  <si>
    <r>
      <t xml:space="preserve">Couze-et-St-Front          </t>
    </r>
    <r>
      <rPr>
        <sz val="12"/>
        <color indexed="8"/>
        <rFont val="Times New Roman"/>
        <family val="1"/>
      </rPr>
      <t>200m</t>
    </r>
  </si>
  <si>
    <r>
      <t xml:space="preserve">Lalinde    </t>
    </r>
    <r>
      <rPr>
        <sz val="12"/>
        <color indexed="8"/>
        <rFont val="Times New Roman"/>
        <family val="1"/>
      </rPr>
      <t>(canal latéral)</t>
    </r>
  </si>
  <si>
    <t>Dir. Trémolat</t>
  </si>
  <si>
    <t>Carref. D28 / D29</t>
  </si>
  <si>
    <t>Dir. Le Buisson</t>
  </si>
  <si>
    <t>Dir. Molières</t>
  </si>
  <si>
    <t>Lalinde    (canal latéral)</t>
  </si>
  <si>
    <t>Couze-et-St-Front       200m</t>
  </si>
  <si>
    <t>Carref. D28 / VO</t>
  </si>
  <si>
    <t>Dir. Cadouin</t>
  </si>
  <si>
    <t xml:space="preserve">        Molières</t>
  </si>
  <si>
    <t>Dir. Beauregard-et-Bassac</t>
  </si>
  <si>
    <t>Beauregard-et-Bassac</t>
  </si>
  <si>
    <r>
      <t>Carref. D8</t>
    </r>
    <r>
      <rPr>
        <sz val="9"/>
        <rFont val="Times New Roman"/>
        <family val="1"/>
      </rPr>
      <t xml:space="preserve">E4 </t>
    </r>
    <r>
      <rPr>
        <sz val="12"/>
        <rFont val="Times New Roman"/>
        <family val="1"/>
      </rPr>
      <t>/ D29</t>
    </r>
  </si>
  <si>
    <t>Carref. VO / D107</t>
  </si>
  <si>
    <t>Le Fieu</t>
  </si>
  <si>
    <t>Carref. D709</t>
  </si>
  <si>
    <r>
      <t xml:space="preserve">Maurens  </t>
    </r>
    <r>
      <rPr>
        <b/>
        <i/>
        <sz val="10"/>
        <rFont val="Times New Roman"/>
        <family val="1"/>
      </rPr>
      <t>(près de….)</t>
    </r>
  </si>
  <si>
    <t>Dir. Maurens</t>
  </si>
  <si>
    <t>Carref. D16 / C7</t>
  </si>
  <si>
    <t>Carref. C202 / D20</t>
  </si>
  <si>
    <t>Att. en abordant la D20 !! (Rte du Fleix)</t>
  </si>
  <si>
    <r>
      <t xml:space="preserve">Carref. D20 / VO          </t>
    </r>
    <r>
      <rPr>
        <sz val="10"/>
        <rFont val="Times New Roman"/>
        <family val="1"/>
      </rPr>
      <t xml:space="preserve"> (La Cabane) </t>
    </r>
  </si>
  <si>
    <t>Dir.Villamblard</t>
  </si>
  <si>
    <t>Attention en traversant !!</t>
  </si>
  <si>
    <r>
      <t>D4</t>
    </r>
    <r>
      <rPr>
        <sz val="8"/>
        <rFont val="Times New Roman"/>
        <family val="1"/>
      </rPr>
      <t>E</t>
    </r>
  </si>
  <si>
    <r>
      <t>D4</t>
    </r>
    <r>
      <rPr>
        <sz val="8"/>
        <rFont val="Times New Roman"/>
        <family val="1"/>
      </rPr>
      <t xml:space="preserve">E/ </t>
    </r>
    <r>
      <rPr>
        <sz val="12"/>
        <rFont val="Times New Roman"/>
        <family val="1"/>
      </rPr>
      <t>D4</t>
    </r>
  </si>
  <si>
    <t>Par rue St-Martin, la Catte (Parc de Pombonne)</t>
  </si>
  <si>
    <t>Dir. St-Jean -d'Eyraud</t>
  </si>
  <si>
    <t>Carref. C201 / C203</t>
  </si>
  <si>
    <r>
      <t xml:space="preserve">Lunas         </t>
    </r>
    <r>
      <rPr>
        <b/>
        <i/>
        <sz val="9"/>
        <rFont val="Times New Roman"/>
        <family val="1"/>
      </rPr>
      <t xml:space="preserve"> A l'entrée passer le pont</t>
    </r>
  </si>
  <si>
    <r>
      <t xml:space="preserve"> Dir. Alix, Bosset     </t>
    </r>
    <r>
      <rPr>
        <b/>
        <i/>
        <sz val="10"/>
        <rFont val="Times New Roman"/>
        <family val="1"/>
      </rPr>
      <t xml:space="preserve">  Partie très vallonnée!</t>
    </r>
  </si>
  <si>
    <r>
      <t xml:space="preserve">                                                         </t>
    </r>
    <r>
      <rPr>
        <b/>
        <sz val="10"/>
        <rFont val="Times New Roman"/>
        <family val="1"/>
      </rPr>
      <t xml:space="preserve">  "</t>
    </r>
  </si>
  <si>
    <r>
      <t xml:space="preserve">Attention en traversant !!           </t>
    </r>
    <r>
      <rPr>
        <b/>
        <sz val="10"/>
        <rFont val="Times New Roman"/>
        <family val="1"/>
      </rPr>
      <t xml:space="preserve"> "</t>
    </r>
  </si>
  <si>
    <r>
      <t xml:space="preserve">Dir.St-Pierre-d'Eyraud, Feyte        </t>
    </r>
    <r>
      <rPr>
        <b/>
        <sz val="10"/>
        <rFont val="Times New Roman"/>
        <family val="1"/>
      </rPr>
      <t>"</t>
    </r>
  </si>
  <si>
    <r>
      <t xml:space="preserve">Dir. Bergerac                                  </t>
    </r>
    <r>
      <rPr>
        <b/>
        <sz val="10"/>
        <rFont val="Times New Roman"/>
        <family val="1"/>
      </rPr>
      <t xml:space="preserve"> "</t>
    </r>
  </si>
  <si>
    <r>
      <t xml:space="preserve">                                                        </t>
    </r>
    <r>
      <rPr>
        <b/>
        <sz val="10"/>
        <rFont val="Times New Roman"/>
        <family val="1"/>
      </rPr>
      <t xml:space="preserve"> "</t>
    </r>
  </si>
  <si>
    <r>
      <t xml:space="preserve">Dir. Cap Blanc                                 </t>
    </r>
    <r>
      <rPr>
        <b/>
        <sz val="10"/>
        <rFont val="Times New Roman"/>
        <family val="1"/>
      </rPr>
      <t xml:space="preserve">  "</t>
    </r>
  </si>
  <si>
    <r>
      <t xml:space="preserve">Monfaucon        </t>
    </r>
    <r>
      <rPr>
        <sz val="10"/>
        <rFont val="Times New Roman"/>
        <family val="1"/>
      </rPr>
      <t xml:space="preserve"> 20m</t>
    </r>
  </si>
  <si>
    <r>
      <t xml:space="preserve">Maurens   </t>
    </r>
    <r>
      <rPr>
        <b/>
        <i/>
        <sz val="9"/>
        <rFont val="Times New Roman"/>
        <family val="1"/>
      </rPr>
      <t>(Près de….)</t>
    </r>
  </si>
  <si>
    <t>Dir.Vergt</t>
  </si>
  <si>
    <t xml:space="preserve">Carref. D21 </t>
  </si>
  <si>
    <t>Carrf. D21 / D42</t>
  </si>
  <si>
    <t>Dir. St-Amand-de-Vergt</t>
  </si>
  <si>
    <t>en face de la Mairie (dir.St-Maurice)</t>
  </si>
  <si>
    <t>Dir.Lalinde</t>
  </si>
  <si>
    <t>Pont-St-Mamet</t>
  </si>
  <si>
    <t>Pont-de-St-Capraise-de-Lalinde</t>
  </si>
  <si>
    <t>Molières</t>
  </si>
  <si>
    <r>
      <t>Carref. D29 / D8</t>
    </r>
    <r>
      <rPr>
        <sz val="9"/>
        <rFont val="Times New Roman"/>
        <family val="1"/>
      </rPr>
      <t>E4</t>
    </r>
  </si>
  <si>
    <r>
      <t>D8</t>
    </r>
    <r>
      <rPr>
        <sz val="9"/>
        <rFont val="Times New Roman"/>
        <family val="1"/>
      </rPr>
      <t>E4</t>
    </r>
  </si>
  <si>
    <t>Carref. VO / D28</t>
  </si>
  <si>
    <t>Couze-et-St-Front            200m</t>
  </si>
  <si>
    <t>Dir. Sarlat</t>
  </si>
  <si>
    <t>Dir.Trémolat</t>
  </si>
  <si>
    <t xml:space="preserve">a) Eglise Bâti à partir du XIè siècle, possède un clocher-donjon </t>
  </si>
  <si>
    <t>surmonté d'une vaste lucarne.</t>
  </si>
  <si>
    <t>(b) Bastide fondée en 1284 par Jean de Grailly, Sénéchal d'Aquitaine</t>
  </si>
  <si>
    <t xml:space="preserve">pour le compte d'Edouard 1er, Roi d'Angleterre  </t>
  </si>
  <si>
    <t>(b) Dir. Lalinde</t>
  </si>
  <si>
    <t>(a) Dir.Ste Alvère</t>
  </si>
  <si>
    <t>(b) Dir.Auriac</t>
  </si>
  <si>
    <t>Séparation petit parcours</t>
  </si>
  <si>
    <t>Dir. St-Géry</t>
  </si>
  <si>
    <t>Dir. Montpon</t>
  </si>
  <si>
    <t>Véry</t>
  </si>
  <si>
    <t>St-Géraud-de-Corps</t>
  </si>
  <si>
    <t>La Fargue-Basse</t>
  </si>
  <si>
    <t>D13/D33</t>
  </si>
  <si>
    <t>Ribérac</t>
  </si>
  <si>
    <t>Dir. St-Géraud</t>
  </si>
  <si>
    <t>Les Fonds</t>
  </si>
  <si>
    <t>D3E4</t>
  </si>
  <si>
    <t>Carref. D4 / D709</t>
  </si>
  <si>
    <r>
      <t xml:space="preserve">Maurens  </t>
    </r>
    <r>
      <rPr>
        <b/>
        <i/>
        <sz val="10"/>
        <rFont val="Times New Roman"/>
        <family val="1"/>
      </rPr>
      <t xml:space="preserve"> (près de….)</t>
    </r>
  </si>
  <si>
    <t>D4E3</t>
  </si>
  <si>
    <t>Carref. D13 / VO</t>
  </si>
  <si>
    <r>
      <t xml:space="preserve">Bénévent          </t>
    </r>
    <r>
      <rPr>
        <b/>
        <i/>
        <sz val="10"/>
        <rFont val="Times New Roman"/>
        <family val="1"/>
      </rPr>
      <t xml:space="preserve">  (à l'entrée)</t>
    </r>
  </si>
  <si>
    <t>Dir. St-Barthélémy</t>
  </si>
  <si>
    <t>Dir. St-Front-de-Pradoux</t>
  </si>
  <si>
    <r>
      <t xml:space="preserve">Le Fleix        </t>
    </r>
    <r>
      <rPr>
        <sz val="12"/>
        <rFont val="Times New Roman"/>
        <family val="1"/>
      </rPr>
      <t xml:space="preserve">   </t>
    </r>
    <r>
      <rPr>
        <sz val="9"/>
        <rFont val="Times New Roman"/>
        <family val="1"/>
      </rPr>
      <t xml:space="preserve"> (traversée de la Dordogne)        </t>
    </r>
  </si>
  <si>
    <t>Carref. VO / D4           500 m</t>
  </si>
  <si>
    <r>
      <t xml:space="preserve">Carref. D34 / D 709  </t>
    </r>
    <r>
      <rPr>
        <b/>
        <i/>
        <sz val="10"/>
        <rFont val="Times New Roman"/>
        <family val="1"/>
      </rPr>
      <t xml:space="preserve"> (Rocade)</t>
    </r>
  </si>
  <si>
    <t>Carref. D709 / C205</t>
  </si>
  <si>
    <t>C205</t>
  </si>
  <si>
    <t>Dir. Aéroport Roumanière</t>
  </si>
  <si>
    <r>
      <t>St-Georges-de-Blancaneix  (</t>
    </r>
    <r>
      <rPr>
        <b/>
        <i/>
        <sz val="10"/>
        <rFont val="Times New Roman"/>
        <family val="1"/>
      </rPr>
      <t>près de….)</t>
    </r>
  </si>
  <si>
    <t>Les Feroux</t>
  </si>
  <si>
    <t>Dir. Port-Ste-Foy</t>
  </si>
  <si>
    <t>N-O-S</t>
  </si>
  <si>
    <t>O-N-S</t>
  </si>
  <si>
    <t>Carref. D42 / D21</t>
  </si>
  <si>
    <t>Carref. D21</t>
  </si>
  <si>
    <t>en face de la Mairie (dir.?)</t>
  </si>
  <si>
    <r>
      <t>Carref. D4</t>
    </r>
    <r>
      <rPr>
        <sz val="8"/>
        <rFont val="Times New Roman"/>
        <family val="1"/>
      </rPr>
      <t>E</t>
    </r>
    <r>
      <rPr>
        <sz val="12"/>
        <rFont val="Times New Roman"/>
        <family val="1"/>
      </rPr>
      <t xml:space="preserve"> / D709</t>
    </r>
  </si>
  <si>
    <t>Dir.Clermont-de-Beauregard</t>
  </si>
  <si>
    <t>Dir. Beauregard</t>
  </si>
  <si>
    <r>
      <t xml:space="preserve">Maurens             </t>
    </r>
    <r>
      <rPr>
        <b/>
        <i/>
        <sz val="9"/>
        <rFont val="Times New Roman"/>
        <family val="1"/>
      </rPr>
      <t>(près de….)</t>
    </r>
  </si>
  <si>
    <t>E-N-O</t>
  </si>
  <si>
    <t>Dir.Monbos</t>
  </si>
  <si>
    <r>
      <t xml:space="preserve">Monbos                      </t>
    </r>
    <r>
      <rPr>
        <b/>
        <i/>
        <sz val="9"/>
        <color indexed="8"/>
        <rFont val="Times New Roman"/>
        <family val="1"/>
      </rPr>
      <t xml:space="preserve"> (près de….)</t>
    </r>
  </si>
  <si>
    <r>
      <rPr>
        <sz val="12"/>
        <color indexed="8"/>
        <rFont val="Times New Roman"/>
        <family val="1"/>
      </rPr>
      <t xml:space="preserve">Puyguilèm          </t>
    </r>
    <r>
      <rPr>
        <b/>
        <i/>
        <sz val="9"/>
        <color indexed="8"/>
        <rFont val="Times New Roman"/>
        <family val="1"/>
      </rPr>
      <t xml:space="preserve">      (près de….)</t>
    </r>
  </si>
  <si>
    <r>
      <t xml:space="preserve">D130 </t>
    </r>
    <r>
      <rPr>
        <sz val="8"/>
        <color indexed="8"/>
        <rFont val="Times New Roman"/>
        <family val="1"/>
      </rPr>
      <t>E9</t>
    </r>
  </si>
  <si>
    <t>Dir. St-Avit-St-Nazaire</t>
  </si>
  <si>
    <t xml:space="preserve">D130 </t>
  </si>
  <si>
    <t>Dir. Le Flex</t>
  </si>
  <si>
    <t>Carref. D32 / D8</t>
  </si>
  <si>
    <t>Dir. Lalinde</t>
  </si>
  <si>
    <r>
      <t xml:space="preserve">Lalinde </t>
    </r>
    <r>
      <rPr>
        <b/>
        <i/>
        <sz val="10"/>
        <rFont val="Times New Roman"/>
        <family val="1"/>
      </rPr>
      <t xml:space="preserve"> (Canal Latéral)</t>
    </r>
  </si>
  <si>
    <r>
      <t xml:space="preserve">Couze-et-St-Front           </t>
    </r>
    <r>
      <rPr>
        <sz val="10"/>
        <rFont val="Times New Roman"/>
        <family val="1"/>
      </rPr>
      <t>200</t>
    </r>
  </si>
  <si>
    <t>Carref. D35 / D8</t>
  </si>
  <si>
    <t xml:space="preserve"> </t>
  </si>
  <si>
    <r>
      <t xml:space="preserve">St-Amand-de-Vergt         </t>
    </r>
    <r>
      <rPr>
        <b/>
        <i/>
        <sz val="10"/>
        <rFont val="Times New Roman"/>
        <family val="1"/>
      </rPr>
      <t xml:space="preserve">(à l'entrée) </t>
    </r>
  </si>
  <si>
    <t>ou par Varennes</t>
  </si>
  <si>
    <t>Les Graverons</t>
  </si>
  <si>
    <t>Rocade</t>
  </si>
  <si>
    <t xml:space="preserve">D709 </t>
  </si>
  <si>
    <t>Dir. Roumanière</t>
  </si>
  <si>
    <t>Rte du Restelet</t>
  </si>
  <si>
    <r>
      <t>D34</t>
    </r>
    <r>
      <rPr>
        <sz val="8"/>
        <rFont val="Times New Roman"/>
        <family val="1"/>
      </rPr>
      <t>E</t>
    </r>
  </si>
  <si>
    <t xml:space="preserve">Carref. D709 / VO            </t>
  </si>
  <si>
    <t>Carref. VO       D15       VO     Vilatte</t>
  </si>
  <si>
    <t xml:space="preserve">Les Féroux </t>
  </si>
  <si>
    <r>
      <t xml:space="preserve">(P)  </t>
    </r>
    <r>
      <rPr>
        <b/>
        <i/>
        <u/>
        <sz val="12"/>
        <rFont val="Times New Roman"/>
        <family val="1"/>
      </rPr>
      <t xml:space="preserve"> Petit parcours:</t>
    </r>
  </si>
  <si>
    <r>
      <t xml:space="preserve">Les Réaux        D936        </t>
    </r>
    <r>
      <rPr>
        <b/>
        <i/>
        <sz val="10"/>
        <rFont val="Times New Roman"/>
        <family val="1"/>
      </rPr>
      <t>(rond-point)</t>
    </r>
  </si>
  <si>
    <r>
      <t xml:space="preserve">Carref. VO / D4        </t>
    </r>
    <r>
      <rPr>
        <sz val="9"/>
        <rFont val="Times New Roman"/>
        <family val="1"/>
      </rPr>
      <t xml:space="preserve"> </t>
    </r>
    <r>
      <rPr>
        <b/>
        <i/>
        <sz val="9"/>
        <rFont val="Times New Roman"/>
        <family val="1"/>
      </rPr>
      <t>500 m</t>
    </r>
  </si>
  <si>
    <t xml:space="preserve">IGN N° 47  </t>
  </si>
  <si>
    <t>(b)         Vélines 1,5 km A.R.</t>
  </si>
  <si>
    <t>(b)  Eglise au portail néo-gothique, l'entrée prinipale donne sur la chapelle de la Vierge</t>
  </si>
  <si>
    <t>Autres directions</t>
  </si>
  <si>
    <r>
      <t xml:space="preserve">D936 </t>
    </r>
    <r>
      <rPr>
        <sz val="10"/>
        <rFont val="Times New Roman"/>
        <family val="1"/>
      </rPr>
      <t>E6</t>
    </r>
  </si>
  <si>
    <r>
      <t xml:space="preserve">Carref. D936 </t>
    </r>
    <r>
      <rPr>
        <sz val="10"/>
        <rFont val="Times New Roman"/>
        <family val="1"/>
      </rPr>
      <t xml:space="preserve">E6 </t>
    </r>
    <r>
      <rPr>
        <sz val="12"/>
        <rFont val="Times New Roman"/>
        <family val="1"/>
      </rPr>
      <t>/ D672</t>
    </r>
  </si>
  <si>
    <t>(Rond Point) Dir. Ste-Foy</t>
  </si>
  <si>
    <t>Dir. St-Philippe</t>
  </si>
  <si>
    <t xml:space="preserve">(a) Les chapitaux de Monbos dont le chevet extérieur et les piliers </t>
  </si>
  <si>
    <t xml:space="preserve">de renforcement composent un bel ensemble roman, racontent les sept </t>
  </si>
  <si>
    <t>péchés capitaux ou des scènes de la vie profane.</t>
  </si>
  <si>
    <t>(a) Chapelle</t>
  </si>
  <si>
    <r>
      <t xml:space="preserve">Maurens      </t>
    </r>
    <r>
      <rPr>
        <b/>
        <i/>
        <sz val="10"/>
        <rFont val="Times New Roman"/>
        <family val="1"/>
      </rPr>
      <t xml:space="preserve"> (près de….)</t>
    </r>
  </si>
  <si>
    <r>
      <t>Carref. D130/ D130</t>
    </r>
    <r>
      <rPr>
        <sz val="8"/>
        <rFont val="Times New Roman"/>
        <family val="1"/>
      </rPr>
      <t>E9</t>
    </r>
  </si>
  <si>
    <t>Dir. Eymet</t>
  </si>
  <si>
    <r>
      <t xml:space="preserve">Puyguilèm   </t>
    </r>
    <r>
      <rPr>
        <b/>
        <i/>
        <sz val="9"/>
        <rFont val="Times New Roman"/>
        <family val="1"/>
      </rPr>
      <t>(près de….)</t>
    </r>
  </si>
  <si>
    <t xml:space="preserve">(Au niveau du cimetière)   Dir.Fonroque </t>
  </si>
  <si>
    <t>Cunèges        D16</t>
  </si>
  <si>
    <r>
      <t xml:space="preserve">Cunèges        D16    </t>
    </r>
    <r>
      <rPr>
        <b/>
        <i/>
        <sz val="12"/>
        <color indexed="8"/>
        <rFont val="Times New Roman"/>
        <family val="1"/>
      </rPr>
      <t>(</t>
    </r>
    <r>
      <rPr>
        <b/>
        <i/>
        <sz val="9"/>
        <color indexed="8"/>
        <rFont val="Times New Roman"/>
        <family val="1"/>
      </rPr>
      <t>200 m)</t>
    </r>
  </si>
  <si>
    <t>Dir.Couture</t>
  </si>
  <si>
    <r>
      <t>Carref. D130</t>
    </r>
    <r>
      <rPr>
        <sz val="8"/>
        <color indexed="8"/>
        <rFont val="Times New Roman"/>
        <family val="1"/>
      </rPr>
      <t xml:space="preserve"> </t>
    </r>
    <r>
      <rPr>
        <sz val="8"/>
        <color indexed="8"/>
        <rFont val="Times New Roman"/>
        <family val="1"/>
      </rPr>
      <t>E9</t>
    </r>
    <r>
      <rPr>
        <sz val="12"/>
        <color indexed="8"/>
        <rFont val="Times New Roman"/>
        <family val="1"/>
      </rPr>
      <t xml:space="preserve"> / D130</t>
    </r>
  </si>
  <si>
    <t>Dir.La Ferrière</t>
  </si>
  <si>
    <t>Dir.St-Philippe-du-Seignal</t>
  </si>
  <si>
    <r>
      <t xml:space="preserve">Monbos   </t>
    </r>
    <r>
      <rPr>
        <b/>
        <i/>
        <sz val="9"/>
        <rFont val="Times New Roman"/>
        <family val="1"/>
      </rPr>
      <t xml:space="preserve"> (près de….)</t>
    </r>
  </si>
  <si>
    <t>Carref. D709E2 / C10</t>
  </si>
  <si>
    <t>Dir. Issac</t>
  </si>
  <si>
    <t>Dir. St-Jean-d'Estissac</t>
  </si>
  <si>
    <r>
      <t>D4</t>
    </r>
    <r>
      <rPr>
        <sz val="9"/>
        <rFont val="Times New Roman"/>
        <family val="1"/>
      </rPr>
      <t>E3</t>
    </r>
  </si>
  <si>
    <r>
      <t>Carref. D4</t>
    </r>
    <r>
      <rPr>
        <sz val="9"/>
        <rFont val="Times New Roman"/>
        <family val="1"/>
      </rPr>
      <t xml:space="preserve">E3 </t>
    </r>
    <r>
      <rPr>
        <sz val="12"/>
        <rFont val="Times New Roman"/>
        <family val="1"/>
      </rPr>
      <t>/ D709</t>
    </r>
  </si>
  <si>
    <t>N-E</t>
  </si>
  <si>
    <r>
      <t xml:space="preserve">Maurens   </t>
    </r>
    <r>
      <rPr>
        <sz val="10"/>
        <rFont val="Times New Roman"/>
        <family val="1"/>
      </rPr>
      <t xml:space="preserve"> </t>
    </r>
    <r>
      <rPr>
        <b/>
        <i/>
        <sz val="10"/>
        <rFont val="Times New Roman"/>
        <family val="1"/>
      </rPr>
      <t xml:space="preserve"> (près de….)</t>
    </r>
  </si>
  <si>
    <r>
      <t xml:space="preserve">St-Georges-de-Blancaneix  </t>
    </r>
    <r>
      <rPr>
        <sz val="9"/>
        <rFont val="Times New Roman"/>
        <family val="1"/>
      </rPr>
      <t xml:space="preserve"> </t>
    </r>
    <r>
      <rPr>
        <b/>
        <i/>
        <sz val="9"/>
        <rFont val="Times New Roman"/>
        <family val="1"/>
      </rPr>
      <t>(près de....)</t>
    </r>
  </si>
  <si>
    <t>Dir.Montpon</t>
  </si>
  <si>
    <r>
      <t xml:space="preserve">Carref. D38 / VO               </t>
    </r>
    <r>
      <rPr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10/12 %</t>
    </r>
  </si>
  <si>
    <t>Dir.Bourgnac  (vallonné)</t>
  </si>
  <si>
    <r>
      <t xml:space="preserve">Lalinde    </t>
    </r>
    <r>
      <rPr>
        <b/>
        <i/>
        <sz val="10"/>
        <color indexed="8"/>
        <rFont val="Times New Roman"/>
        <family val="1"/>
      </rPr>
      <t>(canal latéral)</t>
    </r>
  </si>
  <si>
    <t>Dir.St-Astier</t>
  </si>
  <si>
    <t>Dir.Ribérac</t>
  </si>
  <si>
    <t>Carref. D3 / D44</t>
  </si>
  <si>
    <r>
      <t xml:space="preserve">Neuvic               </t>
    </r>
    <r>
      <rPr>
        <b/>
        <i/>
        <sz val="10"/>
        <rFont val="Times New Roman"/>
        <family val="1"/>
      </rPr>
      <t xml:space="preserve"> (centre ville)</t>
    </r>
  </si>
  <si>
    <t>C7 / C6</t>
  </si>
  <si>
    <t>Dir.Jaure</t>
  </si>
  <si>
    <t>Carref. C6 /D107</t>
  </si>
  <si>
    <t>Carref. D107 /D4</t>
  </si>
  <si>
    <t xml:space="preserve">Carref. D38 </t>
  </si>
  <si>
    <t>Dir.Béleymas</t>
  </si>
  <si>
    <r>
      <t xml:space="preserve">Maurens          </t>
    </r>
    <r>
      <rPr>
        <b/>
        <i/>
        <sz val="10"/>
        <rFont val="Times New Roman"/>
        <family val="1"/>
      </rPr>
      <t>(Près de…..)</t>
    </r>
  </si>
  <si>
    <t>Carref. D4E3 / D709</t>
  </si>
  <si>
    <t>Carref. D107/ C2         C6</t>
  </si>
  <si>
    <t>C6 / C7</t>
  </si>
  <si>
    <t>Carref. C7 / C11 / D44</t>
  </si>
  <si>
    <t>Dir. Neuvic</t>
  </si>
  <si>
    <t>D39 /D44</t>
  </si>
  <si>
    <t>(Passage à niveau)</t>
  </si>
  <si>
    <t>(a)  Château reconstruit au XVe  siècle par le général Obroutcheff, compagnon du Tsar.</t>
  </si>
  <si>
    <t xml:space="preserve">Lagudal           </t>
  </si>
  <si>
    <t xml:space="preserve">Carref. D709 </t>
  </si>
  <si>
    <t>Carref. D44 / C11 / C7</t>
  </si>
  <si>
    <t>Dir.Lagudal</t>
  </si>
  <si>
    <r>
      <rPr>
        <b/>
        <sz val="10"/>
        <rFont val="Times New Roman"/>
        <family val="1"/>
      </rPr>
      <t>(b)</t>
    </r>
    <r>
      <rPr>
        <sz val="10"/>
        <rFont val="Times New Roman"/>
        <family val="1"/>
      </rPr>
      <t xml:space="preserve"> Dir.Manzac-Sur-Vern</t>
    </r>
  </si>
  <si>
    <r>
      <rPr>
        <b/>
        <sz val="10"/>
        <rFont val="Times New Roman"/>
        <family val="1"/>
      </rPr>
      <t>(a)</t>
    </r>
    <r>
      <rPr>
        <sz val="10"/>
        <rFont val="Times New Roman"/>
        <family val="1"/>
      </rPr>
      <t xml:space="preserve"> Dir.Villamblard</t>
    </r>
  </si>
  <si>
    <r>
      <rPr>
        <b/>
        <sz val="10"/>
        <rFont val="Times New Roman"/>
        <family val="1"/>
      </rPr>
      <t>(b)</t>
    </r>
    <r>
      <rPr>
        <sz val="10"/>
        <rFont val="Times New Roman"/>
        <family val="1"/>
      </rPr>
      <t xml:space="preserve">  (à gauche à l'église)</t>
    </r>
  </si>
  <si>
    <r>
      <rPr>
        <b/>
        <sz val="10"/>
        <rFont val="Times New Roman"/>
        <family val="1"/>
      </rPr>
      <t xml:space="preserve">(a) </t>
    </r>
    <r>
      <rPr>
        <sz val="10"/>
        <rFont val="Times New Roman"/>
        <family val="1"/>
      </rPr>
      <t xml:space="preserve">  dir. St-Astier</t>
    </r>
  </si>
  <si>
    <t>Dir.St-Nexans</t>
  </si>
  <si>
    <r>
      <t>D21</t>
    </r>
    <r>
      <rPr>
        <sz val="9"/>
        <rFont val="Times New Roman"/>
        <family val="1"/>
      </rPr>
      <t>E3</t>
    </r>
  </si>
  <si>
    <t>Dir.Cavarc</t>
  </si>
  <si>
    <t>Cavarc</t>
  </si>
  <si>
    <t>Boisse</t>
  </si>
  <si>
    <t>Dir. Montaut</t>
  </si>
  <si>
    <t>Montaut</t>
  </si>
  <si>
    <r>
      <t xml:space="preserve">Carref. D22              </t>
    </r>
    <r>
      <rPr>
        <b/>
        <i/>
        <sz val="10"/>
        <rFont val="Times New Roman"/>
        <family val="1"/>
      </rPr>
      <t>(Les Bernoux)</t>
    </r>
  </si>
  <si>
    <t>Cavarcou</t>
  </si>
  <si>
    <t>Dir; Castillonnès</t>
  </si>
  <si>
    <t>Carref. N21 / D1</t>
  </si>
  <si>
    <t>D288 / D15</t>
  </si>
  <si>
    <t>Dir. St-Capraise-d'Eymet</t>
  </si>
  <si>
    <t>Carref. D15 / D107</t>
  </si>
  <si>
    <t>Dir. Monbazillac</t>
  </si>
  <si>
    <r>
      <t xml:space="preserve">Neuvic </t>
    </r>
    <r>
      <rPr>
        <sz val="12"/>
        <rFont val="Times New Roman"/>
        <family val="1"/>
      </rPr>
      <t xml:space="preserve">   N89         </t>
    </r>
    <r>
      <rPr>
        <b/>
        <i/>
        <sz val="10"/>
        <rFont val="Times New Roman"/>
        <family val="1"/>
      </rPr>
      <t xml:space="preserve"> (centre ville)</t>
    </r>
  </si>
  <si>
    <t>(b)  Le château (XVI è) de Neuvic avec son arborétum est le premier parc botanique du Périgord</t>
  </si>
  <si>
    <t>(b)  Le château XVIè) de Neuvic avec son arborétum est le premier parc botanique du Périgord</t>
  </si>
  <si>
    <t>Dir. St-laurent- des-Hommes</t>
  </si>
  <si>
    <r>
      <t xml:space="preserve">(P)         </t>
    </r>
    <r>
      <rPr>
        <b/>
        <i/>
        <u/>
        <sz val="12"/>
        <rFont val="Times New Roman"/>
        <family val="1"/>
      </rPr>
      <t>Petit parcours:</t>
    </r>
  </si>
  <si>
    <t xml:space="preserve">Carref. D16/  D13 </t>
  </si>
  <si>
    <r>
      <t>D14</t>
    </r>
    <r>
      <rPr>
        <sz val="9"/>
        <color indexed="8"/>
        <rFont val="Times New Roman"/>
        <family val="1"/>
      </rPr>
      <t>E3</t>
    </r>
  </si>
  <si>
    <t>BPF 24     Dir. Le Touron Bas</t>
  </si>
  <si>
    <r>
      <t>Carref. D14</t>
    </r>
    <r>
      <rPr>
        <sz val="9"/>
        <color indexed="8"/>
        <rFont val="Times New Roman"/>
        <family val="1"/>
      </rPr>
      <t xml:space="preserve">E3 / </t>
    </r>
    <r>
      <rPr>
        <sz val="12"/>
        <color indexed="8"/>
        <rFont val="Times New Roman"/>
        <family val="1"/>
      </rPr>
      <t xml:space="preserve">D107  </t>
    </r>
  </si>
  <si>
    <t>Carref. D107 / 15</t>
  </si>
  <si>
    <t>Dir.St-Capraise-d'Eymet</t>
  </si>
  <si>
    <t>Dir.Falgueyrat</t>
  </si>
  <si>
    <t>D15/ D288</t>
  </si>
  <si>
    <t>Carref. D1 / N21</t>
  </si>
  <si>
    <r>
      <t xml:space="preserve">Castillonnès                  </t>
    </r>
    <r>
      <rPr>
        <b/>
        <i/>
        <sz val="10"/>
        <color indexed="8"/>
        <rFont val="Times New Roman"/>
        <family val="1"/>
      </rPr>
      <t>(en bas)</t>
    </r>
  </si>
  <si>
    <t>Carref. D121 / D250</t>
  </si>
  <si>
    <r>
      <t>D250</t>
    </r>
    <r>
      <rPr>
        <sz val="9"/>
        <color indexed="8"/>
        <rFont val="Times New Roman"/>
        <family val="1"/>
      </rPr>
      <t>E</t>
    </r>
  </si>
  <si>
    <t>Dir. Ste Radegonde</t>
  </si>
  <si>
    <r>
      <t>Carref. D250</t>
    </r>
    <r>
      <rPr>
        <sz val="9"/>
        <color indexed="8"/>
        <rFont val="Times New Roman"/>
        <family val="1"/>
      </rPr>
      <t>E</t>
    </r>
    <r>
      <rPr>
        <sz val="12"/>
        <color indexed="8"/>
        <rFont val="Times New Roman"/>
        <family val="1"/>
      </rPr>
      <t xml:space="preserve"> / VO</t>
    </r>
  </si>
  <si>
    <t>Dir.Boisse</t>
  </si>
  <si>
    <r>
      <t xml:space="preserve"> </t>
    </r>
    <r>
      <rPr>
        <b/>
        <sz val="10"/>
        <color indexed="8"/>
        <rFont val="Times New Roman"/>
        <family val="1"/>
      </rPr>
      <t xml:space="preserve">     "</t>
    </r>
  </si>
  <si>
    <t>Dir. St-Cernin-de-Labarde</t>
  </si>
  <si>
    <t>Carref. C1 / D21</t>
  </si>
  <si>
    <t>Dir. St-Aubin-de-Lanquais</t>
  </si>
  <si>
    <t>Dir. St Germain-et-Mons</t>
  </si>
  <si>
    <t xml:space="preserve">Carref. D37 / D19 </t>
  </si>
  <si>
    <t xml:space="preserve">Carref. D19 / N21 </t>
  </si>
  <si>
    <r>
      <t>Lamoure  (</t>
    </r>
    <r>
      <rPr>
        <b/>
        <i/>
        <sz val="10"/>
        <rFont val="Times New Roman"/>
        <family val="1"/>
      </rPr>
      <t>près…)</t>
    </r>
  </si>
  <si>
    <r>
      <t xml:space="preserve">Lamoure    </t>
    </r>
    <r>
      <rPr>
        <b/>
        <i/>
        <sz val="10"/>
        <rFont val="Times New Roman"/>
        <family val="1"/>
      </rPr>
      <t>(près…)</t>
    </r>
  </si>
  <si>
    <t>Montpon-Ménestérol        500 m</t>
  </si>
  <si>
    <t>Carref. D708 / VC</t>
  </si>
  <si>
    <t>VC</t>
  </si>
  <si>
    <t>Après passage à niveau  dir.Véry</t>
  </si>
  <si>
    <t>Carref. VC / VO</t>
  </si>
  <si>
    <t>Carref. VO / D33</t>
  </si>
  <si>
    <t>Dir.St-Géraud-de-Corps</t>
  </si>
  <si>
    <t>VO / D33</t>
  </si>
  <si>
    <t>Carref. D13 / D20</t>
  </si>
  <si>
    <t>Dir.Le Fleix</t>
  </si>
  <si>
    <t>Dir.La Raufie</t>
  </si>
  <si>
    <t>Carref; D20 / VO</t>
  </si>
  <si>
    <t>Carref.  D33 / VO</t>
  </si>
  <si>
    <t>D33</t>
  </si>
  <si>
    <t>Carref. VC / D708</t>
  </si>
  <si>
    <t>Dir. St-Laurent-des-Hommes</t>
  </si>
  <si>
    <t xml:space="preserve">Pezuls                 </t>
  </si>
  <si>
    <t>Carref. VO / D42</t>
  </si>
  <si>
    <t>Lembras</t>
  </si>
  <si>
    <t>Dir. St-Maurice</t>
  </si>
  <si>
    <t>D703 /D30</t>
  </si>
  <si>
    <t>D32 / D2</t>
  </si>
  <si>
    <t>Dir. Ste-Alvère</t>
  </si>
  <si>
    <t>Carref. D709 / D4</t>
  </si>
  <si>
    <r>
      <t>D4</t>
    </r>
    <r>
      <rPr>
        <sz val="10"/>
        <color indexed="8"/>
        <rFont val="Times New Roman"/>
        <family val="1"/>
      </rPr>
      <t>E3</t>
    </r>
  </si>
  <si>
    <t>St-Front-de-Pradoux**          (P)</t>
  </si>
  <si>
    <t>séparation petit parcours dir. Echourniac</t>
  </si>
  <si>
    <t>D38/ D40</t>
  </si>
  <si>
    <t>Dir.St-Barthélémy</t>
  </si>
  <si>
    <t xml:space="preserve">St-Barthélémy-de-Bellegarde           </t>
  </si>
  <si>
    <t>Dir.St-Laurent-des-Hommes</t>
  </si>
  <si>
    <r>
      <t>D3</t>
    </r>
    <r>
      <rPr>
        <sz val="10"/>
        <color indexed="8"/>
        <rFont val="Times New Roman"/>
        <family val="1"/>
      </rPr>
      <t>E4</t>
    </r>
  </si>
  <si>
    <t>Bénévent               D3</t>
  </si>
  <si>
    <t>Passage sous la voie ferré</t>
  </si>
  <si>
    <t>Bournazeau</t>
  </si>
  <si>
    <t>Les Fonts</t>
  </si>
  <si>
    <t>Carref.VO / D13</t>
  </si>
  <si>
    <t>Carref. D20</t>
  </si>
  <si>
    <t>Carref.D16 / D13</t>
  </si>
  <si>
    <t>La Fargue Basse</t>
  </si>
  <si>
    <t>Dir.Coutras</t>
  </si>
  <si>
    <t>St-Front-de-Pradoux**   (P)</t>
  </si>
  <si>
    <t xml:space="preserve">St-Laurent-des-Hommes**   (P)      </t>
  </si>
  <si>
    <t xml:space="preserve">Dir. </t>
  </si>
  <si>
    <t xml:space="preserve">Carref. C201 / VO       500 m      </t>
  </si>
  <si>
    <t>Carref. VO          route de le Resta</t>
  </si>
  <si>
    <t xml:space="preserve"> Carref. VO / D8</t>
  </si>
  <si>
    <t xml:space="preserve">Tuillères   500 m </t>
  </si>
  <si>
    <t>Dir.Lamonzie</t>
  </si>
  <si>
    <r>
      <t xml:space="preserve">Carref. VO        </t>
    </r>
    <r>
      <rPr>
        <b/>
        <i/>
        <sz val="10"/>
        <rFont val="Times New Roman"/>
        <family val="1"/>
      </rPr>
      <t>(route de la Resta)</t>
    </r>
  </si>
  <si>
    <r>
      <t xml:space="preserve">Carref. VO        </t>
    </r>
    <r>
      <rPr>
        <b/>
        <i/>
        <sz val="10"/>
        <rFont val="Times New Roman"/>
        <family val="1"/>
      </rPr>
      <t xml:space="preserve">500 m </t>
    </r>
  </si>
  <si>
    <r>
      <t xml:space="preserve">Carref. D8 / VO        </t>
    </r>
    <r>
      <rPr>
        <b/>
        <i/>
        <sz val="10"/>
        <rFont val="Times New Roman"/>
        <family val="1"/>
      </rPr>
      <t>(les Bertrandes)</t>
    </r>
  </si>
  <si>
    <r>
      <t xml:space="preserve">Ste-Colombe  </t>
    </r>
    <r>
      <rPr>
        <b/>
        <i/>
        <sz val="10"/>
        <rFont val="Times New Roman"/>
        <family val="1"/>
      </rPr>
      <t>(Carref.en bas)</t>
    </r>
  </si>
  <si>
    <r>
      <t xml:space="preserve">Lamonzie-Montastruc   </t>
    </r>
    <r>
      <rPr>
        <b/>
        <i/>
        <sz val="10"/>
        <rFont val="Times New Roman"/>
        <family val="1"/>
      </rPr>
      <t xml:space="preserve"> (près de ….)</t>
    </r>
  </si>
  <si>
    <r>
      <t xml:space="preserve">Ste-Colombe  </t>
    </r>
    <r>
      <rPr>
        <sz val="10"/>
        <rFont val="Times New Roman"/>
        <family val="1"/>
      </rPr>
      <t xml:space="preserve"> </t>
    </r>
    <r>
      <rPr>
        <b/>
        <i/>
        <sz val="10"/>
        <rFont val="Times New Roman"/>
        <family val="1"/>
      </rPr>
      <t>(route de gauche)</t>
    </r>
  </si>
  <si>
    <t>(a) Château</t>
  </si>
  <si>
    <r>
      <t xml:space="preserve">Lamonzie-Montastruc    </t>
    </r>
    <r>
      <rPr>
        <b/>
        <i/>
        <sz val="10"/>
        <rFont val="Times New Roman"/>
        <family val="1"/>
      </rPr>
      <t>(près de….)</t>
    </r>
  </si>
  <si>
    <t xml:space="preserve">Le Poujol      </t>
  </si>
  <si>
    <t>Dir. Le Poujol</t>
  </si>
  <si>
    <t>VO/ N21</t>
  </si>
  <si>
    <t xml:space="preserve">(a)  Eglise de Cunèges, pleine de rondeurs, ses toits, avec tous ses épis de faîtage   </t>
  </si>
  <si>
    <r>
      <t xml:space="preserve">Carref. D933          </t>
    </r>
    <r>
      <rPr>
        <b/>
        <i/>
        <sz val="10"/>
        <rFont val="Times New Roman"/>
        <family val="1"/>
      </rPr>
      <t xml:space="preserve"> (Prudence !!)</t>
    </r>
  </si>
  <si>
    <r>
      <t xml:space="preserve">Bouniagues         N21  </t>
    </r>
    <r>
      <rPr>
        <b/>
        <i/>
        <sz val="12"/>
        <rFont val="Times New Roman"/>
        <family val="1"/>
      </rPr>
      <t>(</t>
    </r>
    <r>
      <rPr>
        <b/>
        <i/>
        <sz val="10"/>
        <rFont val="Times New Roman"/>
        <family val="1"/>
      </rPr>
      <t>500 m)</t>
    </r>
  </si>
  <si>
    <r>
      <t xml:space="preserve">Carref. D933          </t>
    </r>
    <r>
      <rPr>
        <b/>
        <i/>
        <sz val="10"/>
        <rFont val="Times New Roman"/>
        <family val="1"/>
      </rPr>
      <t>(Prudence !!)</t>
    </r>
  </si>
  <si>
    <r>
      <t xml:space="preserve">Carref. D14 / VO       </t>
    </r>
    <r>
      <rPr>
        <b/>
        <i/>
        <sz val="10"/>
        <rFont val="Times New Roman"/>
        <family val="1"/>
      </rPr>
      <t xml:space="preserve">  (vallonné)</t>
    </r>
  </si>
  <si>
    <t>Dir.Le Poujol</t>
  </si>
  <si>
    <t>Le Poujol</t>
  </si>
  <si>
    <t xml:space="preserve">Faux      </t>
  </si>
  <si>
    <t>Dir. Verdon</t>
  </si>
  <si>
    <t>(Toutes directions)</t>
  </si>
  <si>
    <t>(La maison Neuve)</t>
  </si>
  <si>
    <t>Marsalet</t>
  </si>
  <si>
    <t>D14 /VO</t>
  </si>
  <si>
    <t>Foncalpre</t>
  </si>
  <si>
    <r>
      <t xml:space="preserve">Rocade  </t>
    </r>
    <r>
      <rPr>
        <b/>
        <i/>
        <sz val="10"/>
        <rFont val="Times New Roman"/>
        <family val="1"/>
      </rPr>
      <t xml:space="preserve"> (Près Decathlon)</t>
    </r>
  </si>
  <si>
    <t>La Madeleine</t>
  </si>
  <si>
    <t>VO /D14</t>
  </si>
  <si>
    <t>D963</t>
  </si>
  <si>
    <t>(a ) Remparts</t>
  </si>
  <si>
    <t>(b) Château de Bridoire</t>
  </si>
  <si>
    <t xml:space="preserve">La Ferrière           </t>
  </si>
  <si>
    <t xml:space="preserve">            Prudence !!</t>
  </si>
  <si>
    <t>Dir.St-Laurent-des-Vignes</t>
  </si>
  <si>
    <t>Dir. St-Laurent-des-Vignes</t>
  </si>
  <si>
    <t>St-Laurent-ds-Vignes</t>
  </si>
  <si>
    <t>D14 / VO</t>
  </si>
  <si>
    <t>D235/ D130E</t>
  </si>
  <si>
    <t>Dir. Foncalpre</t>
  </si>
  <si>
    <t>Dir. Le Conty</t>
  </si>
  <si>
    <r>
      <rPr>
        <b/>
        <i/>
        <sz val="11"/>
        <rFont val="Times New Roman"/>
        <family val="1"/>
      </rPr>
      <t xml:space="preserve">Dir. La Madeleine </t>
    </r>
    <r>
      <rPr>
        <b/>
        <i/>
        <sz val="12"/>
        <rFont val="Times New Roman"/>
        <family val="1"/>
      </rPr>
      <t xml:space="preserve">  </t>
    </r>
    <r>
      <rPr>
        <b/>
        <i/>
        <sz val="13"/>
        <rFont val="Times New Roman"/>
        <family val="1"/>
      </rPr>
      <t xml:space="preserve">  Prudence !!</t>
    </r>
  </si>
  <si>
    <t>Traversée de la Dordogne</t>
  </si>
  <si>
    <t xml:space="preserve">Carref. VO / D14 </t>
  </si>
  <si>
    <r>
      <rPr>
        <b/>
        <sz val="10"/>
        <rFont val="Times New Roman"/>
        <family val="1"/>
      </rPr>
      <t>(b)</t>
    </r>
    <r>
      <rPr>
        <sz val="10"/>
        <rFont val="Times New Roman"/>
        <family val="1"/>
      </rPr>
      <t xml:space="preserve"> Eglise de Cunèges, pleine de rondeurs, ses toits, avec tous ses épis de faîtage   </t>
    </r>
  </si>
  <si>
    <r>
      <rPr>
        <b/>
        <sz val="10"/>
        <rFont val="Times New Roman"/>
        <family val="1"/>
      </rPr>
      <t>(a)</t>
    </r>
    <r>
      <rPr>
        <sz val="10"/>
        <rFont val="Times New Roman"/>
        <family val="1"/>
      </rPr>
      <t xml:space="preserve"> l'Eglise avec son clocher-porche. Face à l'éveché se trouve la Maison des Dîmes</t>
    </r>
  </si>
  <si>
    <t>Dir. St Laurent des Batons-à droite Bonnefille</t>
  </si>
  <si>
    <r>
      <t>Villa</t>
    </r>
    <r>
      <rPr>
        <sz val="12"/>
        <color indexed="10"/>
        <rFont val="Times New Roman"/>
        <family val="1"/>
      </rPr>
      <t>m</t>
    </r>
    <r>
      <rPr>
        <sz val="12"/>
        <rFont val="Times New Roman"/>
        <family val="1"/>
      </rPr>
      <t>blard</t>
    </r>
  </si>
  <si>
    <t>Dir.Villefranche</t>
  </si>
  <si>
    <t xml:space="preserve">C201 </t>
  </si>
  <si>
    <t>E-S-N</t>
  </si>
  <si>
    <t>Carref. D21 / C1</t>
  </si>
  <si>
    <r>
      <t>Carref. VO/ D250</t>
    </r>
    <r>
      <rPr>
        <sz val="9"/>
        <rFont val="Times New Roman"/>
        <family val="1"/>
      </rPr>
      <t>E</t>
    </r>
  </si>
  <si>
    <r>
      <t xml:space="preserve">Castillonnès               </t>
    </r>
    <r>
      <rPr>
        <b/>
        <i/>
        <sz val="10"/>
        <rFont val="Times New Roman"/>
        <family val="1"/>
      </rPr>
      <t xml:space="preserve"> (en bas)</t>
    </r>
  </si>
  <si>
    <t>Dir. St-Julien-d'Eymet</t>
  </si>
  <si>
    <t xml:space="preserve">Carref.D107 </t>
  </si>
  <si>
    <r>
      <t>Carref. D107        D14</t>
    </r>
    <r>
      <rPr>
        <sz val="9"/>
        <rFont val="Times New Roman"/>
        <family val="1"/>
      </rPr>
      <t>E3</t>
    </r>
  </si>
  <si>
    <r>
      <t>D14</t>
    </r>
    <r>
      <rPr>
        <sz val="9"/>
        <rFont val="Times New Roman"/>
        <family val="1"/>
      </rPr>
      <t>E3</t>
    </r>
  </si>
  <si>
    <t>Carref. À gauche</t>
  </si>
  <si>
    <t>Dir.Métairie Basse</t>
  </si>
  <si>
    <t>Lavaure</t>
  </si>
  <si>
    <t>Sivadal</t>
  </si>
  <si>
    <t>Carref.D709 (rocade)</t>
  </si>
  <si>
    <t>Rond Point D709/D34</t>
  </si>
  <si>
    <t>Carref. D34/D32</t>
  </si>
  <si>
    <t>D37e2</t>
  </si>
  <si>
    <t>Carref. D37e2 / D37</t>
  </si>
  <si>
    <t xml:space="preserve">Couze-et-St-Front**          </t>
  </si>
  <si>
    <t>D37e1</t>
  </si>
  <si>
    <t>Les Coustals</t>
  </si>
  <si>
    <t>A droite Direct Issigeac</t>
  </si>
  <si>
    <t>Carref. D121 / VO</t>
  </si>
  <si>
    <t xml:space="preserve">Carref. D121       </t>
  </si>
  <si>
    <t>Carref. VO / D288</t>
  </si>
  <si>
    <t>Carref. D32/D34</t>
  </si>
  <si>
    <t>Rond-Point D34/D709</t>
  </si>
  <si>
    <t>Carref. D709 (rocade)</t>
  </si>
  <si>
    <t>Métairie Basse</t>
  </si>
  <si>
    <t>La Grande Besage</t>
  </si>
  <si>
    <t>Dir. Métairie Haute</t>
  </si>
  <si>
    <t xml:space="preserve">Carref. D288 / VO </t>
  </si>
  <si>
    <t>Carref. VO / 21</t>
  </si>
  <si>
    <t>Carref. VO / D121</t>
  </si>
  <si>
    <r>
      <t xml:space="preserve">Couze-et-St-Front**           </t>
    </r>
    <r>
      <rPr>
        <b/>
        <sz val="9"/>
        <rFont val="Arial"/>
        <family val="2"/>
      </rPr>
      <t>200 m</t>
    </r>
  </si>
  <si>
    <t xml:space="preserve">Le long du canal </t>
  </si>
  <si>
    <t>d37e1</t>
  </si>
  <si>
    <t>D37E1</t>
  </si>
  <si>
    <r>
      <t>Dir. Malveysset</t>
    </r>
    <r>
      <rPr>
        <sz val="9"/>
        <color indexed="10"/>
        <rFont val="Arial"/>
        <family val="2"/>
      </rPr>
      <t xml:space="preserve"> </t>
    </r>
    <r>
      <rPr>
        <sz val="9"/>
        <rFont val="Arial"/>
        <family val="2"/>
      </rPr>
      <t>/ La Brousse</t>
    </r>
  </si>
  <si>
    <t>Carref. D19 /D 936e1</t>
  </si>
  <si>
    <t>D936e1</t>
  </si>
  <si>
    <t>Carref. D936e1 / D19</t>
  </si>
  <si>
    <t>Carref. D21 / D21e1</t>
  </si>
  <si>
    <t>Carref. D21e1 / D32</t>
  </si>
  <si>
    <t>Pont sur le canal</t>
  </si>
  <si>
    <t>d60</t>
  </si>
  <si>
    <t>Pont sur la N21</t>
  </si>
  <si>
    <t>Carref. C7/D16</t>
  </si>
  <si>
    <t>IGN N° 153  Michelin N° 329      Déniv. 260 m</t>
  </si>
  <si>
    <t>Le Breuilh</t>
  </si>
  <si>
    <r>
      <t>Carref. D936 E2 / D936</t>
    </r>
    <r>
      <rPr>
        <sz val="10"/>
        <rFont val="Times New Roman"/>
        <family val="1"/>
      </rPr>
      <t xml:space="preserve"> E6</t>
    </r>
  </si>
  <si>
    <t>Carref. VO / D235</t>
  </si>
  <si>
    <t>Pineuilh Carref D18</t>
  </si>
  <si>
    <t xml:space="preserve">Chg Dep </t>
  </si>
  <si>
    <t>D266</t>
  </si>
  <si>
    <t>D288 /D15</t>
  </si>
  <si>
    <t>D34 E</t>
  </si>
  <si>
    <t>Le Badoux</t>
  </si>
  <si>
    <t xml:space="preserve"> Le Tulen</t>
  </si>
  <si>
    <t>Grand Castang</t>
  </si>
  <si>
    <t xml:space="preserve"> Carref. D32 / C3</t>
  </si>
  <si>
    <t>St Félix de Villadeix</t>
  </si>
  <si>
    <t>à gauche Dir MONCLAR</t>
  </si>
  <si>
    <t>A gauche Dir Lamonzie Montastruc</t>
  </si>
  <si>
    <t>Tourner à gauche</t>
  </si>
  <si>
    <t>Carref. D936 E1</t>
  </si>
  <si>
    <t xml:space="preserve">        La Petite Borie</t>
  </si>
  <si>
    <r>
      <t xml:space="preserve">Sauveboeuf       </t>
    </r>
    <r>
      <rPr>
        <b/>
        <i/>
        <sz val="12"/>
        <rFont val="Times New Roman"/>
        <family val="1"/>
      </rPr>
      <t/>
    </r>
  </si>
  <si>
    <t>Carref. VO  / D8 E2</t>
  </si>
  <si>
    <t>D8 E2</t>
  </si>
  <si>
    <t>Carref. D8 E2 / D 36</t>
  </si>
  <si>
    <t>Dir. Causse de Clérans</t>
  </si>
  <si>
    <t>Traversée D936 E1</t>
  </si>
  <si>
    <t xml:space="preserve">Avant Ste-Innocence         </t>
  </si>
  <si>
    <t>Carref. D25 / C3</t>
  </si>
  <si>
    <r>
      <t xml:space="preserve">Le Fleix             </t>
    </r>
    <r>
      <rPr>
        <b/>
        <i/>
        <sz val="12"/>
        <rFont val="Times New Roman"/>
        <family val="1"/>
      </rPr>
      <t>(par Les Bories)</t>
    </r>
  </si>
  <si>
    <t>Calés (près de)</t>
  </si>
  <si>
    <t>Carref. D28 / D289</t>
  </si>
  <si>
    <t>Calès (près de)</t>
  </si>
  <si>
    <t>St-Capraise-de-Lalinde</t>
  </si>
  <si>
    <t>Dir.  Bournazeau</t>
  </si>
  <si>
    <t>Carref. D3 E4 / D12</t>
  </si>
  <si>
    <t>Le Fleix Carref.D32/VO</t>
  </si>
  <si>
    <t>Dir. Métairie Basse</t>
  </si>
  <si>
    <r>
      <t>Les Gaillardoux</t>
    </r>
    <r>
      <rPr>
        <i/>
        <sz val="12"/>
        <rFont val="Times New Roman"/>
        <family val="1"/>
      </rPr>
      <t xml:space="preserve"> (près de….)</t>
    </r>
  </si>
  <si>
    <t>Les Ferroux</t>
  </si>
  <si>
    <t>Bourg d'Abren Rond Point à gauche</t>
  </si>
  <si>
    <t>Prigonrieux Carrf .D34e / D32</t>
  </si>
  <si>
    <t>Carref. D4 / D15</t>
  </si>
  <si>
    <t>Carref. D936 E1  (Décathlon)</t>
  </si>
  <si>
    <t>D14 E1</t>
  </si>
  <si>
    <t>Carrf. D32 en face</t>
  </si>
  <si>
    <t>Carref. D19 / D936 E1</t>
  </si>
  <si>
    <t>Dir. Grignols</t>
  </si>
  <si>
    <t>Carref. D107 / C5</t>
  </si>
  <si>
    <t xml:space="preserve">***Point extrème de la sortie, </t>
  </si>
  <si>
    <t>Prigonrieux Carrf .D32 / D34e</t>
  </si>
  <si>
    <t>D34e</t>
  </si>
  <si>
    <t>Le Fleix Carref.VO/D32</t>
  </si>
  <si>
    <t xml:space="preserve">Carref. D32 / VO  </t>
  </si>
  <si>
    <r>
      <t xml:space="preserve">Carref. VO / D20 </t>
    </r>
    <r>
      <rPr>
        <sz val="10"/>
        <rFont val="Times New Roman"/>
        <family val="1"/>
      </rPr>
      <t xml:space="preserve"> (La Cabane) </t>
    </r>
  </si>
  <si>
    <t xml:space="preserve">Carref. D20 / VO         </t>
  </si>
  <si>
    <t>Dir.Fraisse</t>
  </si>
  <si>
    <t>Carref. D15/D709</t>
  </si>
  <si>
    <t>La Veyssière</t>
  </si>
  <si>
    <t>St Jean D'Eyraud</t>
  </si>
  <si>
    <t>Dir. Beleymas</t>
  </si>
  <si>
    <t>Carref. D15/D4</t>
  </si>
  <si>
    <t>Carref. D4/D4e3</t>
  </si>
  <si>
    <t>Carref. D4e3/ VO</t>
  </si>
  <si>
    <t>Dir. Ladoux</t>
  </si>
  <si>
    <t>Parc de Pombonne, La Brunetière</t>
  </si>
  <si>
    <t>Les Vergnes</t>
  </si>
  <si>
    <t>Prigonrieux Carf. D32 / D34e</t>
  </si>
  <si>
    <t>Bourg-d'Abren Carf. D4 / D32</t>
  </si>
  <si>
    <t>Déniv. 980 m     Niv.3 Open runner 12460495</t>
  </si>
  <si>
    <t>Déniv. 1000 m  Niv.3 Open runner 12460026</t>
  </si>
  <si>
    <t>Déniv. 650 m  Niv.2 Open runner 12444417</t>
  </si>
  <si>
    <t>Déniv. 580 m  Niv.2 Open runner 12444115</t>
  </si>
  <si>
    <t>Déniv. 750 m  Niv.2 Open runner 12444027</t>
  </si>
  <si>
    <t>Déniv. 800 m  Niv.2 Open runner 12385452</t>
  </si>
  <si>
    <t>Déniv. 800 m  Niv.2 Open runner 12385552</t>
  </si>
  <si>
    <t>Déniv. 730 m  Niv.2 Open runner 12385003</t>
  </si>
  <si>
    <t>Déniv. 650 m  Niv.2 Open runner 12374236</t>
  </si>
  <si>
    <t>Déniv. 790 m  Niv.2 Open runner 12371546</t>
  </si>
  <si>
    <t>Déniv. 600 m  Niv.2 Open runner 12371366</t>
  </si>
  <si>
    <t>Déniv. 580 m  Niv.2 Open runner 12362627</t>
  </si>
  <si>
    <t>Déniv. 520 m  Niv.2 Open runner 12362529</t>
  </si>
  <si>
    <t>Déniv. 450 m  Niv.2 Open runner 12362490</t>
  </si>
  <si>
    <t>Déniv. 470 m  Niv.3 Open runner 10813350</t>
  </si>
  <si>
    <t>Déniv. 660 m  Niv.2 Open runner 12483928</t>
  </si>
  <si>
    <t>Déniv. 650 m  Niv.2 Open runner 12483699</t>
  </si>
  <si>
    <t>Déniv. 500 m  Niv.2 Open runner 12483864</t>
  </si>
  <si>
    <t>Déniv. 500 m  Niv.2 Open runner 12471795</t>
  </si>
  <si>
    <t>Déniv. 650 m  Niv.2 Open runner 12471009</t>
  </si>
  <si>
    <t>Déniv. 830 m  Niv.3 Open runner 12470944</t>
  </si>
  <si>
    <t>Déniv. 375 m  Niv.2 Open runner 12362564</t>
  </si>
  <si>
    <t>Déniv. 420 m  Niv.2 Open runner 10811611</t>
  </si>
  <si>
    <t>Déniv. 650 m  Niv.2 Open runner 10108585</t>
  </si>
  <si>
    <t>Déniv. 820 m  Niv.2 Open runner 10811391</t>
  </si>
  <si>
    <t>Déniv. 670 m  Niv.2 Open runner 9392281</t>
  </si>
  <si>
    <t>Déniv. 650 m  Niv.2 Open runner 10793178</t>
  </si>
  <si>
    <t>Déniv. 560 m  Niv.2 Open runner 10787914</t>
  </si>
  <si>
    <t>Déniv. 160 m  Niv.2 Open runner 10763143</t>
  </si>
  <si>
    <t>Déniv. 470 m  Niv.2 Open runner 10551862</t>
  </si>
  <si>
    <t>Déniv. 800 m  Niv.3 Open runner 10522218</t>
  </si>
  <si>
    <t>Déniv. 520 m  Niv.3 Open runner 10518136</t>
  </si>
  <si>
    <t>Déniv. 750 m  Niv.3 Open runner 10307825</t>
  </si>
  <si>
    <t>Déniv. 680 m  Niv.3 Open runner 10182279</t>
  </si>
  <si>
    <t>Déniv. 650 m  Niv.3 Open runner 10139587</t>
  </si>
  <si>
    <t>Déniv. 620 m  Niv.2 Open runner 10110868</t>
  </si>
  <si>
    <t>Déniv. 680 m  Niv.2 Open runner 10110848</t>
  </si>
  <si>
    <t>Déniv. 590 m  Niv.2 Open runner 9954306</t>
  </si>
  <si>
    <t>Déniv. 640 m  Niv.2 Open runner 9954271</t>
  </si>
  <si>
    <t>Déniv. 700 m  Niv.2 Open runner 9954214</t>
  </si>
  <si>
    <t>Déniv. 630 m  Niv.2 Open runner 9941085</t>
  </si>
  <si>
    <t>Déniv. 750 m  Niv.2 Open runner 9915114</t>
  </si>
  <si>
    <t>Déniv. 630 m  Niv.2 Open runner 9523330</t>
  </si>
  <si>
    <t>Déniv. 430 m  Niv.2 Open runner 9523324</t>
  </si>
  <si>
    <t>Déniv. 550 m  Niv.2 Open runner 9479743</t>
  </si>
  <si>
    <t>Déniv. 650 m  Niv.2 Open runner 9465313</t>
  </si>
  <si>
    <t>Déniv. 560 m  Niv.2 Open runner 9465308</t>
  </si>
  <si>
    <t>Déniv. 430 m  Niv.2 Open runner 9464860</t>
  </si>
  <si>
    <t>Déniv. 160 m  Niv.2 Open runner 9464815</t>
  </si>
  <si>
    <t>Déniv. 640 m  Niv.2 Open runner 9464617</t>
  </si>
  <si>
    <t>Déniv. 550 m  Niv.2 Open runner 9394708</t>
  </si>
  <si>
    <t>Déniv. 700 m  Niv.2 Open runner 9401975</t>
  </si>
  <si>
    <t>Déniv. 630 m  Niv.2 Open runner 9401919</t>
  </si>
  <si>
    <t>Déniv. 410 m  Niv.2 Open runner 9394738</t>
  </si>
  <si>
    <t>Déniv. 600 m  Niv.2 Open runner 9392340</t>
  </si>
  <si>
    <t>Déniv. 540 m  Niv.2 Open runner 9392088</t>
  </si>
  <si>
    <t>Déniv. 680 m     Niv.3 Open runner 11782122</t>
  </si>
  <si>
    <t>Déniv. 840 m  Niv.2 Open runner 9941009</t>
  </si>
  <si>
    <t>Déniv. 710 m  Niv.3 Open runner 10115314</t>
  </si>
  <si>
    <t>Déniv. 260 m  Niv.2 Open runner 9394784</t>
  </si>
  <si>
    <t>Déniv. 615 m  Niv.2 Open runner 9523655</t>
  </si>
  <si>
    <t>Déniv. 520 m  Niv.2 Open runner 10793281</t>
  </si>
  <si>
    <t>Déniv. 467 m  Niv.2 Open runner 13300541</t>
  </si>
  <si>
    <t>Maine Léva</t>
  </si>
  <si>
    <t>à droite</t>
  </si>
  <si>
    <t>à gauche Rt de Monfaucon</t>
  </si>
  <si>
    <t>D4e3</t>
  </si>
  <si>
    <r>
      <t>Carref. D709 / D4</t>
    </r>
    <r>
      <rPr>
        <sz val="8"/>
        <rFont val="Times New Roman"/>
        <family val="1"/>
      </rPr>
      <t>E 3</t>
    </r>
  </si>
  <si>
    <r>
      <t>D4</t>
    </r>
    <r>
      <rPr>
        <sz val="8"/>
        <rFont val="Times New Roman"/>
        <family val="1"/>
      </rPr>
      <t>E</t>
    </r>
    <r>
      <rPr>
        <sz val="12"/>
        <rFont val="Times New Roman"/>
        <family val="1"/>
      </rPr>
      <t>3</t>
    </r>
  </si>
  <si>
    <r>
      <t>Carref. D709 / D4</t>
    </r>
    <r>
      <rPr>
        <sz val="8"/>
        <rFont val="Times New Roman"/>
        <family val="1"/>
      </rPr>
      <t>E</t>
    </r>
    <r>
      <rPr>
        <sz val="12"/>
        <rFont val="Times New Roman"/>
        <family val="1"/>
      </rPr>
      <t>3</t>
    </r>
  </si>
  <si>
    <t>Maurens (près de)</t>
  </si>
  <si>
    <t>Beauregard et Bass</t>
  </si>
  <si>
    <t>Carref. D38 / D42</t>
  </si>
  <si>
    <t>A gauche Direc, St Felix de Villadeix</t>
  </si>
  <si>
    <t>St Laurent des batons</t>
  </si>
  <si>
    <t>A droite D8</t>
  </si>
  <si>
    <t>St Foy de Longas</t>
  </si>
  <si>
    <t>A droite D32</t>
  </si>
  <si>
    <t>Liorac sur Louvre</t>
  </si>
  <si>
    <t>Vers Cimetière</t>
  </si>
  <si>
    <t>Carref. D18/ VO</t>
  </si>
  <si>
    <t>Carref. VO/ D708</t>
  </si>
  <si>
    <t>A gauche</t>
  </si>
  <si>
    <t>Carref. D708/ VO</t>
  </si>
  <si>
    <t>Ligueux</t>
  </si>
  <si>
    <t>Couture, Carref. D18/ D4</t>
  </si>
  <si>
    <t>A gauche Direction Saussignac</t>
  </si>
  <si>
    <t>Carref. D4/ D4 E1</t>
  </si>
  <si>
    <t>A droite Direction Monestier</t>
  </si>
  <si>
    <t>D4 E1</t>
  </si>
  <si>
    <t>Direction Pomport</t>
  </si>
  <si>
    <t>Carref. D16/ VO</t>
  </si>
  <si>
    <t>D17 à gauche</t>
  </si>
  <si>
    <t>Carref. D17/ D933</t>
  </si>
  <si>
    <t>Carref. D933 / VO</t>
  </si>
  <si>
    <t>Le petit Vignal</t>
  </si>
  <si>
    <t>Rond Point  D 933 E1</t>
  </si>
  <si>
    <t>Prudence</t>
  </si>
  <si>
    <t>Déniv. 591 m  Niv.2 Open runner 19244024</t>
  </si>
  <si>
    <t>D 14</t>
  </si>
  <si>
    <t>Carref. D14 / C2</t>
  </si>
  <si>
    <t>Direction Monsaguel</t>
  </si>
  <si>
    <t>Carref D21</t>
  </si>
  <si>
    <t>à gauche</t>
  </si>
  <si>
    <t>St Perdoux Carref C1</t>
  </si>
  <si>
    <t>Les Mayets</t>
  </si>
  <si>
    <t>Rt de Sadillac</t>
  </si>
  <si>
    <t>Singlerac</t>
  </si>
  <si>
    <t>D 15</t>
  </si>
  <si>
    <t>Carref, D 933</t>
  </si>
  <si>
    <t>Attention DANGER !!</t>
  </si>
  <si>
    <t>Déniv. 585 m  Niv.2 Open runner  19285725</t>
  </si>
  <si>
    <t>Déniv. 625 m  Niv.2 Open runner 19285581</t>
  </si>
  <si>
    <t>Dir. Jaure</t>
  </si>
  <si>
    <t xml:space="preserve">Carref. VO / C205 </t>
  </si>
  <si>
    <t xml:space="preserve">Carref. D107 / VO </t>
  </si>
  <si>
    <t>Direc St Jean d'Estissac</t>
  </si>
  <si>
    <t>St Jean d'Estissac</t>
  </si>
  <si>
    <t>St Hilaire d"Estissac</t>
  </si>
  <si>
    <t>D4E 3</t>
  </si>
  <si>
    <t>(P)    Petit parcours:       NOUVEAU</t>
  </si>
  <si>
    <t>Déniv. 580 m  Niv.2 Open runner 18583514</t>
  </si>
  <si>
    <t>St Aubin</t>
  </si>
  <si>
    <t>La Conne</t>
  </si>
  <si>
    <t>Carref, D13</t>
  </si>
  <si>
    <t>à droite direction St Géry</t>
  </si>
  <si>
    <t>St Géry Carref. D20 /C 201</t>
  </si>
  <si>
    <t>Direction Bosset</t>
  </si>
  <si>
    <t>C 201</t>
  </si>
  <si>
    <t>Carref. C1</t>
  </si>
  <si>
    <t>à gauche vers La CONTIE</t>
  </si>
  <si>
    <t>à gauche avant l'église vers Bourgnac</t>
  </si>
  <si>
    <t>D 38</t>
  </si>
  <si>
    <t>Déniv. 555 m  Niv.2 Open runner 20639359</t>
  </si>
  <si>
    <t>Déniv. 1000 m  Niv.2 Open runner 10811657</t>
  </si>
  <si>
    <t>Déniv. 640 m  Niv.2 Open runner 9954155</t>
  </si>
  <si>
    <r>
      <t xml:space="preserve">Port de Couze         </t>
    </r>
    <r>
      <rPr>
        <sz val="12"/>
        <color indexed="8"/>
        <rFont val="Times New Roman"/>
        <family val="1"/>
      </rPr>
      <t>200m</t>
    </r>
  </si>
  <si>
    <r>
      <t xml:space="preserve">Port de Couze        </t>
    </r>
    <r>
      <rPr>
        <sz val="12"/>
        <color indexed="8"/>
        <rFont val="Times New Roman"/>
        <family val="1"/>
      </rPr>
      <t>200m</t>
    </r>
  </si>
  <si>
    <t xml:space="preserve">Carref.   D 703/ Rt des Russies             </t>
  </si>
  <si>
    <t>Rt Russies</t>
  </si>
  <si>
    <t>En face</t>
  </si>
  <si>
    <t>Carref. 32</t>
  </si>
  <si>
    <t>St Laurent des Batons</t>
  </si>
  <si>
    <t xml:space="preserve">Respectez l'Environnement ! </t>
  </si>
  <si>
    <t>Déniv. 440 m  Niv.2 Open runner 21537569</t>
  </si>
  <si>
    <t>Déniv. 550 m  Niv.2 Open runner 11141268</t>
  </si>
  <si>
    <t>Carref. D 30 / Chemin du Pey</t>
  </si>
  <si>
    <t>Carref.</t>
  </si>
  <si>
    <t>Carref. D 703</t>
  </si>
  <si>
    <t>D 703</t>
  </si>
  <si>
    <t>D 36</t>
  </si>
  <si>
    <t>Pressignac-Vicq</t>
  </si>
  <si>
    <t>Carref. D 32</t>
  </si>
  <si>
    <t>D 32</t>
  </si>
  <si>
    <t>Déniv. 595 m  Niv.2 Open runner 21550747</t>
  </si>
  <si>
    <t>Déniv. 618 m  Niv.2 Open runner 9951507</t>
  </si>
  <si>
    <t>à gauche direction les Cabannes</t>
  </si>
  <si>
    <t xml:space="preserve">Caref D 14     D14E1 </t>
  </si>
  <si>
    <t>Château de Bridoire; demeure d'un seigneur Huguenot, ami de Henri de Navarre.</t>
  </si>
  <si>
    <t>Rt de la Peyrouse</t>
  </si>
  <si>
    <t>Dir. St Félix</t>
  </si>
  <si>
    <t>A droite</t>
  </si>
  <si>
    <t>St Félix</t>
  </si>
  <si>
    <t>Liorac sur Louyre</t>
  </si>
  <si>
    <t>Rd Point</t>
  </si>
  <si>
    <t>Zone des libraires</t>
  </si>
  <si>
    <t>Carref. D 933 / Chemin de La Faurille</t>
  </si>
  <si>
    <t>Déniv. 780 m  Niv.3 Open runner 12471693</t>
  </si>
  <si>
    <t>Déniv.735m  Niv.2 Open runner 19244272</t>
  </si>
  <si>
    <t>St Felix de Villadeix</t>
  </si>
  <si>
    <t>La Peyrouse</t>
  </si>
  <si>
    <t>Sortie du village</t>
  </si>
  <si>
    <t>(PPP)    Petit parcours:       NOUVEAU</t>
  </si>
  <si>
    <t>Déniv.700m  Niv.2 Open runner 22759321</t>
  </si>
  <si>
    <t>Déniv. 634 m  Niv.2 Open runner 22640722</t>
  </si>
  <si>
    <t>Déniv. 220 m  Niv.2 Open runner 10763084</t>
  </si>
  <si>
    <t>Séparation PPP</t>
  </si>
  <si>
    <t>Séparation PP</t>
  </si>
  <si>
    <r>
      <t xml:space="preserve">Dir.Pezuls, </t>
    </r>
    <r>
      <rPr>
        <b/>
        <sz val="9"/>
        <rFont val="Arial"/>
        <family val="2"/>
      </rPr>
      <t>séparation petit parcours</t>
    </r>
  </si>
  <si>
    <t>séparation parcours PPP</t>
  </si>
  <si>
    <t>Direct St Géry</t>
  </si>
  <si>
    <t>Vo</t>
  </si>
  <si>
    <t>séparation petit parcours (PP)</t>
  </si>
  <si>
    <r>
      <t xml:space="preserve">Dir. Ste-Alvère </t>
    </r>
    <r>
      <rPr>
        <b/>
        <sz val="10"/>
        <rFont val="Times New Roman"/>
        <family val="1"/>
      </rPr>
      <t>séparation PP et PPP</t>
    </r>
  </si>
  <si>
    <t>Séparation PPP ET PP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</si>
</sst>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164" formatCode="#,##0.0"/>
  </numFmts>
  <fonts count="65" x14ac:knownFonts="1">
    <font>
      <sz val="10"/>
      <name val="Arial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i/>
      <u/>
      <sz val="11"/>
      <name val="Arial"/>
      <family val="2"/>
    </font>
    <font>
      <b/>
      <u/>
      <sz val="11"/>
      <name val="Arial"/>
      <family val="2"/>
    </font>
    <font>
      <sz val="11"/>
      <name val="Arial"/>
      <family val="2"/>
    </font>
    <font>
      <b/>
      <i/>
      <sz val="11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i/>
      <sz val="9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1"/>
      <name val="Times New Roman"/>
      <family val="1"/>
    </font>
    <font>
      <b/>
      <sz val="9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i/>
      <sz val="12"/>
      <name val="Times New Roman"/>
      <family val="1"/>
    </font>
    <font>
      <b/>
      <sz val="10"/>
      <name val="Times New Roman"/>
      <family val="1"/>
    </font>
    <font>
      <b/>
      <u/>
      <sz val="12"/>
      <name val="Times New Roman"/>
      <family val="1"/>
    </font>
    <font>
      <i/>
      <sz val="12"/>
      <name val="Times New Roman"/>
      <family val="1"/>
    </font>
    <font>
      <i/>
      <sz val="10"/>
      <name val="Times New Roman"/>
      <family val="1"/>
    </font>
    <font>
      <sz val="9"/>
      <name val="Times New Roman"/>
      <family val="1"/>
    </font>
    <font>
      <b/>
      <i/>
      <sz val="9"/>
      <name val="Times New Roman"/>
      <family val="1"/>
    </font>
    <font>
      <b/>
      <i/>
      <sz val="10"/>
      <name val="Times New Roman"/>
      <family val="1"/>
    </font>
    <font>
      <sz val="12"/>
      <name val="Arial"/>
      <family val="2"/>
    </font>
    <font>
      <sz val="8"/>
      <name val="Times New Roman"/>
      <family val="1"/>
    </font>
    <font>
      <i/>
      <u/>
      <sz val="12"/>
      <name val="Rockwell Extra Bold"/>
      <family val="1"/>
    </font>
    <font>
      <sz val="12"/>
      <color indexed="8"/>
      <name val="Times New Roman"/>
      <family val="1"/>
    </font>
    <font>
      <sz val="20"/>
      <name val="Arial Rounded MT Bold"/>
      <family val="2"/>
    </font>
    <font>
      <b/>
      <i/>
      <sz val="11"/>
      <name val="Times New Roman"/>
      <family val="1"/>
    </font>
    <font>
      <b/>
      <i/>
      <sz val="9"/>
      <color indexed="8"/>
      <name val="Times New Roman"/>
      <family val="1"/>
    </font>
    <font>
      <sz val="8"/>
      <color indexed="8"/>
      <name val="Times New Roman"/>
      <family val="1"/>
    </font>
    <font>
      <b/>
      <i/>
      <u/>
      <sz val="12"/>
      <name val="Times New Roman"/>
      <family val="1"/>
    </font>
    <font>
      <b/>
      <i/>
      <sz val="12"/>
      <color indexed="8"/>
      <name val="Times New Roman"/>
      <family val="1"/>
    </font>
    <font>
      <b/>
      <i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i/>
      <u/>
      <sz val="12"/>
      <name val="Rockwell Extra Bold"/>
      <family val="1"/>
    </font>
    <font>
      <sz val="10"/>
      <color indexed="8"/>
      <name val="Times New Roman"/>
      <family val="1"/>
    </font>
    <font>
      <b/>
      <i/>
      <sz val="10"/>
      <name val="Arial"/>
      <family val="2"/>
    </font>
    <font>
      <b/>
      <i/>
      <sz val="13"/>
      <name val="Times New Roman"/>
      <family val="1"/>
    </font>
    <font>
      <sz val="12"/>
      <color indexed="10"/>
      <name val="Times New Roman"/>
      <family val="1"/>
    </font>
    <font>
      <sz val="9"/>
      <color indexed="10"/>
      <name val="Arial"/>
      <family val="2"/>
    </font>
    <font>
      <i/>
      <sz val="10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i/>
      <sz val="9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i/>
      <sz val="13"/>
      <color theme="1"/>
      <name val="Times New Roman"/>
      <family val="1"/>
    </font>
    <font>
      <b/>
      <i/>
      <sz val="12"/>
      <color rgb="FFFF0000"/>
      <name val="Times New Roman"/>
      <family val="1"/>
    </font>
    <font>
      <sz val="10"/>
      <name val="Arial"/>
      <family val="2"/>
    </font>
    <font>
      <i/>
      <u/>
      <sz val="12"/>
      <name val="Times New Roman"/>
      <family val="1"/>
    </font>
    <font>
      <i/>
      <u/>
      <sz val="10"/>
      <name val="Arial"/>
      <family val="2"/>
    </font>
    <font>
      <b/>
      <u/>
      <sz val="12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lightGray"/>
    </fill>
    <fill>
      <patternFill patternType="mediumGray"/>
    </fill>
    <fill>
      <patternFill patternType="mediumGray">
        <bgColor theme="0"/>
      </patternFill>
    </fill>
    <fill>
      <patternFill patternType="gray125">
        <bgColor theme="0"/>
      </patternFill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9" fillId="0" borderId="0"/>
    <xf numFmtId="9" fontId="61" fillId="0" borderId="0" applyFont="0" applyFill="0" applyBorder="0" applyAlignment="0" applyProtection="0"/>
  </cellStyleXfs>
  <cellXfs count="53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/>
    <xf numFmtId="0" fontId="1" fillId="0" borderId="12" xfId="0" applyFont="1" applyBorder="1" applyAlignment="1">
      <alignment horizontal="center"/>
    </xf>
    <xf numFmtId="0" fontId="2" fillId="0" borderId="13" xfId="0" applyFont="1" applyBorder="1"/>
    <xf numFmtId="0" fontId="1" fillId="0" borderId="14" xfId="0" applyFont="1" applyBorder="1" applyAlignment="1">
      <alignment horizontal="center"/>
    </xf>
    <xf numFmtId="0" fontId="2" fillId="0" borderId="15" xfId="0" applyFont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1" fillId="0" borderId="17" xfId="0" applyFont="1" applyBorder="1" applyAlignment="1">
      <alignment horizontal="center"/>
    </xf>
    <xf numFmtId="0" fontId="2" fillId="0" borderId="18" xfId="0" applyFont="1" applyBorder="1"/>
    <xf numFmtId="0" fontId="1" fillId="1" borderId="14" xfId="0" applyFont="1" applyFill="1" applyBorder="1" applyAlignment="1">
      <alignment horizontal="center"/>
    </xf>
    <xf numFmtId="0" fontId="2" fillId="1" borderId="15" xfId="0" applyFont="1" applyFill="1" applyBorder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10" xfId="0" applyFont="1" applyBorder="1"/>
    <xf numFmtId="0" fontId="4" fillId="0" borderId="10" xfId="0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1" fillId="0" borderId="10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2" fillId="0" borderId="19" xfId="0" applyFont="1" applyBorder="1" applyAlignment="1">
      <alignment horizontal="center" vertical="center"/>
    </xf>
    <xf numFmtId="0" fontId="1" fillId="2" borderId="10" xfId="0" applyFont="1" applyFill="1" applyBorder="1"/>
    <xf numFmtId="0" fontId="1" fillId="2" borderId="14" xfId="0" applyFont="1" applyFill="1" applyBorder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20" xfId="0" applyFont="1" applyBorder="1" applyAlignment="1">
      <alignment vertical="center"/>
    </xf>
    <xf numFmtId="0" fontId="5" fillId="0" borderId="0" xfId="0" applyFont="1"/>
    <xf numFmtId="0" fontId="3" fillId="0" borderId="13" xfId="0" applyFont="1" applyBorder="1"/>
    <xf numFmtId="0" fontId="3" fillId="0" borderId="15" xfId="0" applyFont="1" applyBorder="1"/>
    <xf numFmtId="0" fontId="0" fillId="0" borderId="17" xfId="0" applyBorder="1" applyAlignment="1">
      <alignment horizontal="center"/>
    </xf>
    <xf numFmtId="0" fontId="3" fillId="0" borderId="18" xfId="0" applyFont="1" applyBorder="1"/>
    <xf numFmtId="0" fontId="1" fillId="0" borderId="9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7" fillId="0" borderId="10" xfId="0" applyFont="1" applyBorder="1"/>
    <xf numFmtId="0" fontId="6" fillId="0" borderId="0" xfId="0" applyFont="1" applyAlignment="1">
      <alignment horizontal="center"/>
    </xf>
    <xf numFmtId="0" fontId="6" fillId="0" borderId="0" xfId="0" applyFont="1"/>
    <xf numFmtId="0" fontId="1" fillId="0" borderId="15" xfId="0" applyFont="1" applyBorder="1"/>
    <xf numFmtId="0" fontId="6" fillId="0" borderId="15" xfId="0" applyFont="1" applyBorder="1"/>
    <xf numFmtId="0" fontId="6" fillId="0" borderId="16" xfId="0" applyFont="1" applyBorder="1" applyAlignment="1">
      <alignment horizontal="center"/>
    </xf>
    <xf numFmtId="0" fontId="6" fillId="0" borderId="17" xfId="0" applyFont="1" applyBorder="1"/>
    <xf numFmtId="0" fontId="6" fillId="0" borderId="17" xfId="0" applyFont="1" applyBorder="1" applyAlignment="1">
      <alignment horizontal="center"/>
    </xf>
    <xf numFmtId="0" fontId="6" fillId="0" borderId="18" xfId="0" applyFont="1" applyBorder="1"/>
    <xf numFmtId="0" fontId="3" fillId="0" borderId="21" xfId="0" applyFont="1" applyBorder="1"/>
    <xf numFmtId="0" fontId="1" fillId="1" borderId="10" xfId="0" applyFont="1" applyFill="1" applyBorder="1"/>
    <xf numFmtId="49" fontId="1" fillId="0" borderId="9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2" fillId="0" borderId="13" xfId="0" applyNumberFormat="1" applyFont="1" applyBorder="1"/>
    <xf numFmtId="49" fontId="2" fillId="1" borderId="15" xfId="0" applyNumberFormat="1" applyFont="1" applyFill="1" applyBorder="1"/>
    <xf numFmtId="49" fontId="2" fillId="0" borderId="15" xfId="0" applyNumberFormat="1" applyFont="1" applyBorder="1"/>
    <xf numFmtId="49" fontId="0" fillId="0" borderId="0" xfId="0" applyNumberFormat="1"/>
    <xf numFmtId="49" fontId="1" fillId="0" borderId="10" xfId="0" applyNumberFormat="1" applyFont="1" applyBorder="1"/>
    <xf numFmtId="0" fontId="8" fillId="0" borderId="0" xfId="0" applyFont="1" applyAlignment="1">
      <alignment horizontal="center"/>
    </xf>
    <xf numFmtId="0" fontId="2" fillId="0" borderId="10" xfId="0" applyFont="1" applyBorder="1"/>
    <xf numFmtId="0" fontId="1" fillId="0" borderId="5" xfId="0" applyFont="1" applyBorder="1"/>
    <xf numFmtId="49" fontId="8" fillId="0" borderId="0" xfId="0" applyNumberFormat="1" applyFont="1" applyAlignment="1">
      <alignment horizontal="center"/>
    </xf>
    <xf numFmtId="49" fontId="3" fillId="0" borderId="0" xfId="0" applyNumberFormat="1" applyFont="1"/>
    <xf numFmtId="0" fontId="10" fillId="0" borderId="0" xfId="0" applyFont="1" applyAlignment="1">
      <alignment horizontal="center"/>
    </xf>
    <xf numFmtId="0" fontId="10" fillId="0" borderId="0" xfId="0" applyFont="1"/>
    <xf numFmtId="49" fontId="10" fillId="0" borderId="0" xfId="0" applyNumberFormat="1" applyFont="1"/>
    <xf numFmtId="0" fontId="2" fillId="2" borderId="15" xfId="0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0" xfId="0" applyFont="1" applyFill="1" applyBorder="1"/>
    <xf numFmtId="49" fontId="1" fillId="1" borderId="10" xfId="0" applyNumberFormat="1" applyFont="1" applyFill="1" applyBorder="1"/>
    <xf numFmtId="0" fontId="6" fillId="0" borderId="10" xfId="0" applyFont="1" applyBorder="1" applyAlignment="1">
      <alignment horizontal="center"/>
    </xf>
    <xf numFmtId="49" fontId="11" fillId="0" borderId="18" xfId="0" applyNumberFormat="1" applyFont="1" applyBorder="1"/>
    <xf numFmtId="0" fontId="2" fillId="3" borderId="15" xfId="0" applyFont="1" applyFill="1" applyBorder="1"/>
    <xf numFmtId="0" fontId="1" fillId="3" borderId="14" xfId="0" applyFont="1" applyFill="1" applyBorder="1" applyAlignment="1">
      <alignment horizontal="center"/>
    </xf>
    <xf numFmtId="0" fontId="1" fillId="0" borderId="22" xfId="0" applyFont="1" applyBorder="1"/>
    <xf numFmtId="0" fontId="2" fillId="3" borderId="13" xfId="0" applyFont="1" applyFill="1" applyBorder="1"/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vertical="center"/>
    </xf>
    <xf numFmtId="0" fontId="6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7" fillId="0" borderId="11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1" fillId="0" borderId="11" xfId="0" applyFont="1" applyBorder="1"/>
    <xf numFmtId="0" fontId="6" fillId="0" borderId="14" xfId="0" applyFont="1" applyBorder="1"/>
    <xf numFmtId="0" fontId="10" fillId="0" borderId="21" xfId="0" applyFont="1" applyBorder="1"/>
    <xf numFmtId="0" fontId="10" fillId="0" borderId="15" xfId="0" applyFont="1" applyBorder="1"/>
    <xf numFmtId="0" fontId="1" fillId="0" borderId="16" xfId="0" applyFont="1" applyBorder="1"/>
    <xf numFmtId="0" fontId="7" fillId="0" borderId="14" xfId="0" applyFont="1" applyBorder="1"/>
    <xf numFmtId="0" fontId="1" fillId="0" borderId="2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49" fontId="6" fillId="0" borderId="14" xfId="0" applyNumberFormat="1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10" fillId="0" borderId="13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horizontal="center" vertical="center"/>
    </xf>
    <xf numFmtId="0" fontId="8" fillId="0" borderId="18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4" xfId="0" applyFont="1" applyBorder="1"/>
    <xf numFmtId="0" fontId="2" fillId="0" borderId="15" xfId="0" applyFont="1" applyBorder="1" applyAlignment="1">
      <alignment vertical="center"/>
    </xf>
    <xf numFmtId="49" fontId="2" fillId="0" borderId="15" xfId="0" applyNumberFormat="1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49" fontId="2" fillId="4" borderId="15" xfId="0" applyNumberFormat="1" applyFont="1" applyFill="1" applyBorder="1"/>
    <xf numFmtId="49" fontId="3" fillId="0" borderId="13" xfId="0" applyNumberFormat="1" applyFont="1" applyBorder="1"/>
    <xf numFmtId="0" fontId="1" fillId="5" borderId="14" xfId="0" applyFont="1" applyFill="1" applyBorder="1"/>
    <xf numFmtId="0" fontId="1" fillId="4" borderId="14" xfId="0" applyFont="1" applyFill="1" applyBorder="1"/>
    <xf numFmtId="0" fontId="1" fillId="0" borderId="14" xfId="0" applyFont="1" applyBorder="1"/>
    <xf numFmtId="0" fontId="0" fillId="0" borderId="16" xfId="0" applyBorder="1"/>
    <xf numFmtId="0" fontId="12" fillId="4" borderId="15" xfId="0" applyFont="1" applyFill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3" fillId="0" borderId="15" xfId="0" applyFont="1" applyBorder="1" applyAlignment="1">
      <alignment horizontal="left" vertical="center"/>
    </xf>
    <xf numFmtId="0" fontId="6" fillId="0" borderId="16" xfId="0" applyFont="1" applyBorder="1"/>
    <xf numFmtId="0" fontId="50" fillId="0" borderId="13" xfId="0" applyFont="1" applyBorder="1"/>
    <xf numFmtId="0" fontId="50" fillId="0" borderId="15" xfId="0" applyFont="1" applyBorder="1"/>
    <xf numFmtId="0" fontId="51" fillId="0" borderId="14" xfId="0" applyFont="1" applyBorder="1"/>
    <xf numFmtId="0" fontId="51" fillId="0" borderId="10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14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6" fillId="0" borderId="26" xfId="0" applyFont="1" applyBorder="1" applyAlignment="1">
      <alignment horizontal="center"/>
    </xf>
    <xf numFmtId="0" fontId="2" fillId="0" borderId="27" xfId="0" applyFont="1" applyBorder="1"/>
    <xf numFmtId="0" fontId="1" fillId="0" borderId="28" xfId="0" applyFont="1" applyBorder="1" applyAlignment="1">
      <alignment horizontal="left"/>
    </xf>
    <xf numFmtId="0" fontId="6" fillId="0" borderId="28" xfId="0" applyFont="1" applyBorder="1" applyAlignment="1">
      <alignment horizontal="left"/>
    </xf>
    <xf numFmtId="0" fontId="7" fillId="0" borderId="11" xfId="0" applyFont="1" applyBorder="1"/>
    <xf numFmtId="0" fontId="3" fillId="0" borderId="27" xfId="0" applyFont="1" applyBorder="1"/>
    <xf numFmtId="0" fontId="3" fillId="0" borderId="14" xfId="0" applyFont="1" applyBorder="1"/>
    <xf numFmtId="0" fontId="0" fillId="0" borderId="21" xfId="0" applyBorder="1"/>
    <xf numFmtId="0" fontId="11" fillId="0" borderId="15" xfId="0" applyFont="1" applyBorder="1"/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23" xfId="0" applyFont="1" applyBorder="1" applyAlignment="1">
      <alignment vertical="center"/>
    </xf>
    <xf numFmtId="0" fontId="19" fillId="0" borderId="3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25" xfId="0" applyFont="1" applyBorder="1" applyAlignment="1">
      <alignment vertical="center"/>
    </xf>
    <xf numFmtId="0" fontId="19" fillId="0" borderId="8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0" fillId="0" borderId="14" xfId="0" applyFont="1" applyBorder="1" applyAlignment="1">
      <alignment vertical="center"/>
    </xf>
    <xf numFmtId="0" fontId="20" fillId="0" borderId="10" xfId="0" applyFont="1" applyBorder="1" applyAlignment="1">
      <alignment horizontal="center" vertical="center"/>
    </xf>
    <xf numFmtId="0" fontId="19" fillId="0" borderId="14" xfId="0" applyFont="1" applyBorder="1"/>
    <xf numFmtId="0" fontId="19" fillId="0" borderId="10" xfId="0" applyFont="1" applyBorder="1" applyAlignment="1">
      <alignment horizontal="center"/>
    </xf>
    <xf numFmtId="0" fontId="20" fillId="0" borderId="17" xfId="0" applyFont="1" applyBorder="1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center"/>
    </xf>
    <xf numFmtId="0" fontId="19" fillId="0" borderId="11" xfId="0" applyFont="1" applyBorder="1"/>
    <xf numFmtId="0" fontId="20" fillId="0" borderId="14" xfId="0" applyFont="1" applyBorder="1"/>
    <xf numFmtId="49" fontId="20" fillId="0" borderId="14" xfId="0" applyNumberFormat="1" applyFont="1" applyBorder="1"/>
    <xf numFmtId="0" fontId="20" fillId="0" borderId="16" xfId="0" applyFont="1" applyBorder="1"/>
    <xf numFmtId="0" fontId="15" fillId="0" borderId="9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8" fillId="0" borderId="15" xfId="0" applyFont="1" applyBorder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/>
    <xf numFmtId="0" fontId="18" fillId="0" borderId="18" xfId="0" applyFont="1" applyBorder="1"/>
    <xf numFmtId="0" fontId="21" fillId="0" borderId="14" xfId="0" applyFont="1" applyBorder="1"/>
    <xf numFmtId="0" fontId="19" fillId="0" borderId="16" xfId="0" applyFont="1" applyBorder="1"/>
    <xf numFmtId="0" fontId="19" fillId="0" borderId="17" xfId="0" applyFont="1" applyBorder="1" applyAlignment="1">
      <alignment horizontal="center"/>
    </xf>
    <xf numFmtId="0" fontId="23" fillId="0" borderId="0" xfId="0" applyFont="1" applyAlignment="1">
      <alignment horizontal="left"/>
    </xf>
    <xf numFmtId="0" fontId="21" fillId="0" borderId="11" xfId="0" applyFont="1" applyBorder="1"/>
    <xf numFmtId="0" fontId="19" fillId="0" borderId="12" xfId="0" applyFont="1" applyBorder="1" applyAlignment="1">
      <alignment horizontal="center"/>
    </xf>
    <xf numFmtId="0" fontId="18" fillId="0" borderId="13" xfId="0" applyFont="1" applyBorder="1"/>
    <xf numFmtId="49" fontId="18" fillId="0" borderId="15" xfId="0" applyNumberFormat="1" applyFont="1" applyBorder="1"/>
    <xf numFmtId="0" fontId="22" fillId="0" borderId="13" xfId="0" applyFont="1" applyBorder="1"/>
    <xf numFmtId="0" fontId="22" fillId="0" borderId="15" xfId="0" applyFont="1" applyBorder="1"/>
    <xf numFmtId="49" fontId="22" fillId="0" borderId="15" xfId="0" applyNumberFormat="1" applyFont="1" applyBorder="1"/>
    <xf numFmtId="0" fontId="21" fillId="3" borderId="15" xfId="0" applyFont="1" applyFill="1" applyBorder="1" applyAlignment="1">
      <alignment horizontal="left"/>
    </xf>
    <xf numFmtId="0" fontId="22" fillId="0" borderId="18" xfId="0" applyFont="1" applyBorder="1"/>
    <xf numFmtId="49" fontId="18" fillId="0" borderId="0" xfId="0" applyNumberFormat="1" applyFont="1"/>
    <xf numFmtId="0" fontId="19" fillId="0" borderId="11" xfId="0" applyFont="1" applyBorder="1" applyAlignment="1">
      <alignment vertical="center"/>
    </xf>
    <xf numFmtId="0" fontId="20" fillId="0" borderId="12" xfId="0" applyFont="1" applyBorder="1" applyAlignment="1">
      <alignment horizontal="center" vertical="center"/>
    </xf>
    <xf numFmtId="49" fontId="20" fillId="0" borderId="14" xfId="0" applyNumberFormat="1" applyFont="1" applyBorder="1" applyAlignment="1">
      <alignment horizontal="left"/>
    </xf>
    <xf numFmtId="0" fontId="20" fillId="0" borderId="17" xfId="0" applyFont="1" applyBorder="1"/>
    <xf numFmtId="0" fontId="22" fillId="0" borderId="9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0" fontId="18" fillId="2" borderId="15" xfId="0" applyFont="1" applyFill="1" applyBorder="1"/>
    <xf numFmtId="0" fontId="20" fillId="0" borderId="21" xfId="0" applyFont="1" applyBorder="1"/>
    <xf numFmtId="0" fontId="17" fillId="0" borderId="10" xfId="0" applyFont="1" applyBorder="1" applyAlignment="1">
      <alignment horizont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left"/>
    </xf>
    <xf numFmtId="0" fontId="26" fillId="0" borderId="0" xfId="0" applyFont="1"/>
    <xf numFmtId="0" fontId="20" fillId="0" borderId="0" xfId="0" applyFont="1" applyAlignment="1">
      <alignment horizontal="left"/>
    </xf>
    <xf numFmtId="0" fontId="17" fillId="0" borderId="13" xfId="0" applyFont="1" applyBorder="1"/>
    <xf numFmtId="0" fontId="17" fillId="0" borderId="15" xfId="0" applyFont="1" applyBorder="1"/>
    <xf numFmtId="0" fontId="17" fillId="0" borderId="18" xfId="0" applyFont="1" applyBorder="1"/>
    <xf numFmtId="0" fontId="15" fillId="0" borderId="18" xfId="0" applyFont="1" applyBorder="1"/>
    <xf numFmtId="0" fontId="19" fillId="0" borderId="23" xfId="0" applyFont="1" applyBorder="1" applyAlignment="1">
      <alignment horizontal="left" vertical="center"/>
    </xf>
    <xf numFmtId="0" fontId="19" fillId="0" borderId="25" xfId="0" applyFont="1" applyBorder="1" applyAlignment="1">
      <alignment horizontal="left" vertical="center"/>
    </xf>
    <xf numFmtId="0" fontId="20" fillId="0" borderId="14" xfId="0" applyFont="1" applyBorder="1" applyAlignment="1">
      <alignment horizontal="left"/>
    </xf>
    <xf numFmtId="0" fontId="19" fillId="0" borderId="16" xfId="0" applyFont="1" applyBorder="1" applyAlignment="1">
      <alignment horizontal="left"/>
    </xf>
    <xf numFmtId="0" fontId="19" fillId="0" borderId="24" xfId="0" applyFont="1" applyBorder="1" applyAlignment="1">
      <alignment vertical="center"/>
    </xf>
    <xf numFmtId="0" fontId="15" fillId="0" borderId="6" xfId="0" applyFont="1" applyBorder="1" applyAlignment="1">
      <alignment horizontal="center" vertical="center"/>
    </xf>
    <xf numFmtId="0" fontId="20" fillId="0" borderId="13" xfId="0" applyFont="1" applyBorder="1"/>
    <xf numFmtId="0" fontId="20" fillId="0" borderId="15" xfId="0" applyFont="1" applyBorder="1"/>
    <xf numFmtId="0" fontId="20" fillId="0" borderId="18" xfId="0" applyFont="1" applyBorder="1"/>
    <xf numFmtId="0" fontId="20" fillId="0" borderId="24" xfId="0" applyFont="1" applyBorder="1"/>
    <xf numFmtId="0" fontId="12" fillId="3" borderId="15" xfId="0" applyFont="1" applyFill="1" applyBorder="1" applyAlignment="1">
      <alignment vertical="center"/>
    </xf>
    <xf numFmtId="0" fontId="15" fillId="0" borderId="15" xfId="0" applyFont="1" applyBorder="1"/>
    <xf numFmtId="0" fontId="15" fillId="0" borderId="23" xfId="0" applyFont="1" applyBorder="1" applyAlignment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25" xfId="0" applyFont="1" applyBorder="1" applyAlignment="1">
      <alignment vertical="center"/>
    </xf>
    <xf numFmtId="0" fontId="15" fillId="0" borderId="8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0" fillId="0" borderId="15" xfId="0" applyFont="1" applyBorder="1" applyAlignment="1">
      <alignment vertical="center"/>
    </xf>
    <xf numFmtId="0" fontId="20" fillId="0" borderId="17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20" fillId="0" borderId="18" xfId="0" applyFont="1" applyBorder="1" applyAlignment="1">
      <alignment vertical="center"/>
    </xf>
    <xf numFmtId="0" fontId="22" fillId="0" borderId="6" xfId="0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18" fillId="0" borderId="13" xfId="0" applyFont="1" applyBorder="1" applyAlignment="1">
      <alignment vertical="center"/>
    </xf>
    <xf numFmtId="0" fontId="18" fillId="0" borderId="15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15" xfId="0" applyFont="1" applyBorder="1" applyAlignment="1">
      <alignment vertical="center"/>
    </xf>
    <xf numFmtId="0" fontId="28" fillId="0" borderId="14" xfId="0" applyFont="1" applyBorder="1"/>
    <xf numFmtId="0" fontId="19" fillId="0" borderId="0" xfId="0" applyFont="1" applyAlignment="1">
      <alignment horizontal="center" vertical="center"/>
    </xf>
    <xf numFmtId="0" fontId="15" fillId="0" borderId="24" xfId="0" applyFont="1" applyBorder="1" applyAlignment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/>
    <xf numFmtId="0" fontId="21" fillId="4" borderId="15" xfId="0" applyFont="1" applyFill="1" applyBorder="1" applyAlignment="1">
      <alignment vertical="center"/>
    </xf>
    <xf numFmtId="0" fontId="27" fillId="0" borderId="21" xfId="0" applyFont="1" applyBorder="1"/>
    <xf numFmtId="0" fontId="16" fillId="0" borderId="9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26" fillId="0" borderId="13" xfId="0" applyFont="1" applyBorder="1" applyAlignment="1">
      <alignment vertical="center"/>
    </xf>
    <xf numFmtId="0" fontId="17" fillId="0" borderId="14" xfId="0" applyFont="1" applyBorder="1" applyAlignment="1">
      <alignment vertical="center"/>
    </xf>
    <xf numFmtId="0" fontId="26" fillId="0" borderId="15" xfId="0" applyFont="1" applyBorder="1" applyAlignment="1">
      <alignment vertical="center"/>
    </xf>
    <xf numFmtId="0" fontId="26" fillId="0" borderId="18" xfId="0" applyFont="1" applyBorder="1" applyAlignment="1">
      <alignment vertical="center"/>
    </xf>
    <xf numFmtId="0" fontId="17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1" fillId="0" borderId="14" xfId="0" applyFont="1" applyBorder="1" applyAlignment="1">
      <alignment vertical="center"/>
    </xf>
    <xf numFmtId="0" fontId="21" fillId="0" borderId="11" xfId="0" applyFont="1" applyBorder="1" applyAlignment="1">
      <alignment vertical="center"/>
    </xf>
    <xf numFmtId="0" fontId="19" fillId="0" borderId="12" xfId="0" applyFont="1" applyBorder="1" applyAlignment="1">
      <alignment horizontal="center" vertical="center"/>
    </xf>
    <xf numFmtId="0" fontId="18" fillId="0" borderId="21" xfId="0" applyFont="1" applyBorder="1" applyAlignment="1">
      <alignment vertical="center"/>
    </xf>
    <xf numFmtId="0" fontId="18" fillId="0" borderId="18" xfId="0" applyFont="1" applyBorder="1" applyAlignment="1">
      <alignment vertical="center"/>
    </xf>
    <xf numFmtId="0" fontId="23" fillId="0" borderId="0" xfId="0" applyFont="1"/>
    <xf numFmtId="0" fontId="29" fillId="0" borderId="0" xfId="0" applyFont="1"/>
    <xf numFmtId="0" fontId="29" fillId="0" borderId="0" xfId="0" applyFont="1" applyAlignment="1">
      <alignment horizontal="center"/>
    </xf>
    <xf numFmtId="0" fontId="17" fillId="0" borderId="14" xfId="0" applyFont="1" applyBorder="1"/>
    <xf numFmtId="0" fontId="17" fillId="0" borderId="17" xfId="0" applyFont="1" applyBorder="1" applyAlignment="1">
      <alignment horizontal="center"/>
    </xf>
    <xf numFmtId="0" fontId="19" fillId="3" borderId="14" xfId="0" applyFont="1" applyFill="1" applyBorder="1"/>
    <xf numFmtId="0" fontId="19" fillId="3" borderId="15" xfId="0" applyFont="1" applyFill="1" applyBorder="1"/>
    <xf numFmtId="0" fontId="22" fillId="0" borderId="0" xfId="0" applyFont="1"/>
    <xf numFmtId="0" fontId="21" fillId="3" borderId="15" xfId="0" applyFont="1" applyFill="1" applyBorder="1"/>
    <xf numFmtId="49" fontId="17" fillId="0" borderId="15" xfId="0" applyNumberFormat="1" applyFont="1" applyBorder="1"/>
    <xf numFmtId="0" fontId="18" fillId="0" borderId="10" xfId="0" applyFont="1" applyBorder="1" applyAlignment="1">
      <alignment horizontal="center"/>
    </xf>
    <xf numFmtId="0" fontId="17" fillId="0" borderId="21" xfId="0" applyFont="1" applyBorder="1"/>
    <xf numFmtId="0" fontId="20" fillId="0" borderId="22" xfId="0" applyFont="1" applyBorder="1"/>
    <xf numFmtId="0" fontId="17" fillId="2" borderId="15" xfId="0" applyFont="1" applyFill="1" applyBorder="1"/>
    <xf numFmtId="0" fontId="22" fillId="2" borderId="27" xfId="0" applyFont="1" applyFill="1" applyBorder="1"/>
    <xf numFmtId="0" fontId="18" fillId="0" borderId="15" xfId="0" applyFont="1" applyBorder="1" applyAlignment="1">
      <alignment horizontal="left"/>
    </xf>
    <xf numFmtId="0" fontId="20" fillId="0" borderId="29" xfId="0" applyFont="1" applyBorder="1" applyAlignment="1">
      <alignment horizontal="center"/>
    </xf>
    <xf numFmtId="0" fontId="18" fillId="0" borderId="22" xfId="0" applyFont="1" applyBorder="1"/>
    <xf numFmtId="0" fontId="29" fillId="0" borderId="10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/>
    </xf>
    <xf numFmtId="0" fontId="18" fillId="0" borderId="16" xfId="0" applyFont="1" applyBorder="1"/>
    <xf numFmtId="0" fontId="18" fillId="0" borderId="17" xfId="0" applyFont="1" applyBorder="1" applyAlignment="1">
      <alignment horizontal="center"/>
    </xf>
    <xf numFmtId="0" fontId="20" fillId="0" borderId="30" xfId="0" applyFont="1" applyBorder="1" applyAlignment="1">
      <alignment vertical="center"/>
    </xf>
    <xf numFmtId="0" fontId="19" fillId="0" borderId="14" xfId="0" applyFont="1" applyBorder="1" applyAlignment="1">
      <alignment vertical="center"/>
    </xf>
    <xf numFmtId="0" fontId="28" fillId="0" borderId="15" xfId="0" applyFont="1" applyBorder="1"/>
    <xf numFmtId="0" fontId="26" fillId="0" borderId="13" xfId="0" applyFont="1" applyBorder="1"/>
    <xf numFmtId="0" fontId="26" fillId="0" borderId="15" xfId="0" applyFont="1" applyBorder="1"/>
    <xf numFmtId="0" fontId="52" fillId="0" borderId="14" xfId="0" applyFont="1" applyBorder="1"/>
    <xf numFmtId="0" fontId="52" fillId="0" borderId="10" xfId="0" applyFont="1" applyBorder="1" applyAlignment="1">
      <alignment horizontal="center"/>
    </xf>
    <xf numFmtId="0" fontId="53" fillId="0" borderId="0" xfId="0" applyFont="1"/>
    <xf numFmtId="0" fontId="53" fillId="0" borderId="0" xfId="0" applyFont="1" applyAlignment="1">
      <alignment horizontal="center"/>
    </xf>
    <xf numFmtId="0" fontId="54" fillId="0" borderId="0" xfId="0" applyFont="1"/>
    <xf numFmtId="0" fontId="20" fillId="0" borderId="5" xfId="0" applyFont="1" applyBorder="1" applyAlignment="1">
      <alignment horizontal="center" vertical="center"/>
    </xf>
    <xf numFmtId="0" fontId="18" fillId="2" borderId="13" xfId="0" applyFont="1" applyFill="1" applyBorder="1"/>
    <xf numFmtId="0" fontId="33" fillId="0" borderId="0" xfId="0" applyFont="1" applyAlignment="1">
      <alignment horizontal="center"/>
    </xf>
    <xf numFmtId="0" fontId="20" fillId="2" borderId="14" xfId="0" applyFont="1" applyFill="1" applyBorder="1"/>
    <xf numFmtId="0" fontId="20" fillId="0" borderId="0" xfId="0" applyFont="1" applyAlignment="1">
      <alignment horizontal="right"/>
    </xf>
    <xf numFmtId="0" fontId="18" fillId="0" borderId="15" xfId="0" applyFont="1" applyBorder="1" applyAlignment="1">
      <alignment horizontal="center" vertical="center"/>
    </xf>
    <xf numFmtId="0" fontId="21" fillId="0" borderId="0" xfId="0" applyFont="1"/>
    <xf numFmtId="0" fontId="34" fillId="3" borderId="15" xfId="0" applyFont="1" applyFill="1" applyBorder="1"/>
    <xf numFmtId="0" fontId="21" fillId="2" borderId="14" xfId="0" applyFont="1" applyFill="1" applyBorder="1"/>
    <xf numFmtId="0" fontId="21" fillId="0" borderId="10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18" fillId="0" borderId="13" xfId="0" applyFont="1" applyBorder="1" applyAlignment="1">
      <alignment horizontal="left" vertical="center"/>
    </xf>
    <xf numFmtId="0" fontId="18" fillId="0" borderId="13" xfId="0" applyFont="1" applyBorder="1" applyAlignment="1">
      <alignment horizontal="left"/>
    </xf>
    <xf numFmtId="0" fontId="52" fillId="0" borderId="16" xfId="0" applyFont="1" applyBorder="1"/>
    <xf numFmtId="0" fontId="52" fillId="0" borderId="17" xfId="0" applyFont="1" applyBorder="1" applyAlignment="1">
      <alignment horizontal="center"/>
    </xf>
    <xf numFmtId="0" fontId="22" fillId="0" borderId="9" xfId="0" applyFont="1" applyBorder="1" applyAlignment="1">
      <alignment horizontal="left" vertical="center"/>
    </xf>
    <xf numFmtId="0" fontId="22" fillId="0" borderId="6" xfId="0" applyFont="1" applyBorder="1" applyAlignment="1">
      <alignment horizontal="left" vertical="center"/>
    </xf>
    <xf numFmtId="0" fontId="54" fillId="0" borderId="15" xfId="0" applyFont="1" applyBorder="1"/>
    <xf numFmtId="0" fontId="54" fillId="0" borderId="18" xfId="0" applyFont="1" applyBorder="1"/>
    <xf numFmtId="0" fontId="54" fillId="0" borderId="0" xfId="0" applyFont="1" applyAlignment="1">
      <alignment horizontal="center"/>
    </xf>
    <xf numFmtId="0" fontId="19" fillId="2" borderId="0" xfId="0" applyFont="1" applyFill="1"/>
    <xf numFmtId="0" fontId="19" fillId="0" borderId="0" xfId="0" applyFont="1" applyAlignment="1">
      <alignment horizontal="center"/>
    </xf>
    <xf numFmtId="0" fontId="52" fillId="0" borderId="12" xfId="0" applyFont="1" applyBorder="1" applyAlignment="1">
      <alignment horizontal="center"/>
    </xf>
    <xf numFmtId="0" fontId="54" fillId="0" borderId="13" xfId="0" applyFont="1" applyBorder="1"/>
    <xf numFmtId="0" fontId="55" fillId="0" borderId="14" xfId="0" applyFont="1" applyBorder="1"/>
    <xf numFmtId="0" fontId="52" fillId="0" borderId="0" xfId="0" applyFont="1"/>
    <xf numFmtId="0" fontId="52" fillId="0" borderId="0" xfId="0" applyFont="1" applyAlignment="1">
      <alignment horizontal="center"/>
    </xf>
    <xf numFmtId="0" fontId="28" fillId="0" borderId="0" xfId="0" applyFont="1"/>
    <xf numFmtId="0" fontId="20" fillId="0" borderId="28" xfId="0" applyFont="1" applyBorder="1"/>
    <xf numFmtId="0" fontId="20" fillId="0" borderId="26" xfId="0" applyFont="1" applyBorder="1" applyAlignment="1">
      <alignment horizontal="center"/>
    </xf>
    <xf numFmtId="0" fontId="28" fillId="3" borderId="15" xfId="0" applyFont="1" applyFill="1" applyBorder="1"/>
    <xf numFmtId="0" fontId="22" fillId="0" borderId="0" xfId="0" applyFont="1" applyAlignment="1">
      <alignment horizontal="center"/>
    </xf>
    <xf numFmtId="0" fontId="21" fillId="0" borderId="3" xfId="0" applyFont="1" applyBorder="1" applyAlignment="1">
      <alignment horizontal="center"/>
    </xf>
    <xf numFmtId="0" fontId="28" fillId="0" borderId="0" xfId="0" applyFont="1" applyAlignment="1">
      <alignment horizontal="center"/>
    </xf>
    <xf numFmtId="0" fontId="56" fillId="0" borderId="15" xfId="0" applyFont="1" applyBorder="1"/>
    <xf numFmtId="0" fontId="20" fillId="0" borderId="10" xfId="0" applyFont="1" applyBorder="1"/>
    <xf numFmtId="0" fontId="21" fillId="0" borderId="17" xfId="0" applyFont="1" applyBorder="1" applyAlignment="1">
      <alignment horizontal="center"/>
    </xf>
    <xf numFmtId="0" fontId="21" fillId="0" borderId="16" xfId="0" applyFont="1" applyBorder="1"/>
    <xf numFmtId="0" fontId="18" fillId="0" borderId="9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1" fillId="0" borderId="15" xfId="0" applyFont="1" applyBorder="1"/>
    <xf numFmtId="0" fontId="20" fillId="0" borderId="23" xfId="0" applyFont="1" applyBorder="1" applyAlignment="1">
      <alignment vertical="center"/>
    </xf>
    <xf numFmtId="0" fontId="20" fillId="0" borderId="24" xfId="0" applyFont="1" applyBorder="1" applyAlignment="1">
      <alignment horizontal="center" vertical="center"/>
    </xf>
    <xf numFmtId="0" fontId="20" fillId="0" borderId="25" xfId="0" applyFont="1" applyBorder="1" applyAlignment="1">
      <alignment vertical="center"/>
    </xf>
    <xf numFmtId="0" fontId="20" fillId="0" borderId="8" xfId="0" applyFont="1" applyBorder="1" applyAlignment="1">
      <alignment horizontal="center" vertical="center"/>
    </xf>
    <xf numFmtId="0" fontId="31" fillId="0" borderId="0" xfId="0" applyFont="1" applyAlignment="1">
      <alignment horizontal="center"/>
    </xf>
    <xf numFmtId="0" fontId="20" fillId="0" borderId="24" xfId="0" applyFont="1" applyBorder="1" applyAlignment="1">
      <alignment vertical="center"/>
    </xf>
    <xf numFmtId="0" fontId="18" fillId="0" borderId="6" xfId="0" applyFont="1" applyBorder="1" applyAlignment="1">
      <alignment horizontal="center" vertical="center"/>
    </xf>
    <xf numFmtId="0" fontId="21" fillId="3" borderId="14" xfId="0" applyFont="1" applyFill="1" applyBorder="1"/>
    <xf numFmtId="0" fontId="57" fillId="0" borderId="14" xfId="0" applyFont="1" applyBorder="1"/>
    <xf numFmtId="0" fontId="54" fillId="0" borderId="21" xfId="0" applyFont="1" applyBorder="1"/>
    <xf numFmtId="8" fontId="52" fillId="0" borderId="14" xfId="0" applyNumberFormat="1" applyFont="1" applyBorder="1"/>
    <xf numFmtId="0" fontId="57" fillId="0" borderId="10" xfId="0" applyFont="1" applyBorder="1" applyAlignment="1">
      <alignment horizontal="center"/>
    </xf>
    <xf numFmtId="0" fontId="58" fillId="0" borderId="0" xfId="0" applyFont="1"/>
    <xf numFmtId="0" fontId="21" fillId="2" borderId="11" xfId="0" applyFont="1" applyFill="1" applyBorder="1"/>
    <xf numFmtId="0" fontId="21" fillId="2" borderId="16" xfId="0" applyFont="1" applyFill="1" applyBorder="1"/>
    <xf numFmtId="0" fontId="21" fillId="0" borderId="0" xfId="0" applyFont="1" applyAlignment="1">
      <alignment horizontal="center"/>
    </xf>
    <xf numFmtId="0" fontId="42" fillId="0" borderId="0" xfId="0" applyFont="1" applyAlignment="1">
      <alignment horizontal="center"/>
    </xf>
    <xf numFmtId="0" fontId="57" fillId="0" borderId="11" xfId="0" applyFont="1" applyBorder="1"/>
    <xf numFmtId="0" fontId="56" fillId="3" borderId="15" xfId="0" applyFont="1" applyFill="1" applyBorder="1"/>
    <xf numFmtId="0" fontId="57" fillId="0" borderId="16" xfId="0" applyFont="1" applyBorder="1"/>
    <xf numFmtId="0" fontId="57" fillId="0" borderId="17" xfId="0" applyFont="1" applyBorder="1" applyAlignment="1">
      <alignment horizontal="center"/>
    </xf>
    <xf numFmtId="0" fontId="19" fillId="0" borderId="25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18" fillId="0" borderId="21" xfId="0" applyFont="1" applyBorder="1"/>
    <xf numFmtId="0" fontId="26" fillId="0" borderId="0" xfId="0" applyFont="1" applyAlignment="1">
      <alignment horizontal="left"/>
    </xf>
    <xf numFmtId="0" fontId="20" fillId="0" borderId="9" xfId="0" applyFont="1" applyBorder="1" applyAlignment="1">
      <alignment horizontal="left" vertical="center"/>
    </xf>
    <xf numFmtId="0" fontId="20" fillId="0" borderId="6" xfId="0" applyFont="1" applyBorder="1" applyAlignment="1">
      <alignment horizontal="left" vertical="center"/>
    </xf>
    <xf numFmtId="0" fontId="20" fillId="0" borderId="18" xfId="0" applyFont="1" applyBorder="1" applyAlignment="1">
      <alignment horizontal="left"/>
    </xf>
    <xf numFmtId="0" fontId="28" fillId="0" borderId="0" xfId="0" applyFont="1" applyAlignment="1">
      <alignment horizontal="left"/>
    </xf>
    <xf numFmtId="0" fontId="22" fillId="0" borderId="15" xfId="0" applyFont="1" applyBorder="1" applyAlignment="1">
      <alignment horizontal="left"/>
    </xf>
    <xf numFmtId="0" fontId="20" fillId="0" borderId="23" xfId="0" applyFont="1" applyBorder="1" applyAlignment="1">
      <alignment horizontal="left" vertical="center"/>
    </xf>
    <xf numFmtId="0" fontId="20" fillId="0" borderId="24" xfId="0" applyFont="1" applyBorder="1" applyAlignment="1">
      <alignment horizontal="left" vertical="center"/>
    </xf>
    <xf numFmtId="0" fontId="21" fillId="0" borderId="11" xfId="0" applyFont="1" applyBorder="1" applyAlignment="1">
      <alignment horizontal="left"/>
    </xf>
    <xf numFmtId="0" fontId="21" fillId="0" borderId="14" xfId="0" applyFont="1" applyBorder="1" applyAlignment="1">
      <alignment horizontal="left"/>
    </xf>
    <xf numFmtId="0" fontId="34" fillId="0" borderId="15" xfId="0" applyFont="1" applyBorder="1"/>
    <xf numFmtId="0" fontId="21" fillId="0" borderId="16" xfId="0" applyFont="1" applyBorder="1" applyAlignment="1">
      <alignment vertical="center"/>
    </xf>
    <xf numFmtId="17" fontId="28" fillId="0" borderId="0" xfId="0" applyNumberFormat="1" applyFont="1" applyAlignment="1">
      <alignment horizontal="left" vertical="center"/>
    </xf>
    <xf numFmtId="0" fontId="20" fillId="0" borderId="5" xfId="0" applyFont="1" applyBorder="1" applyAlignment="1">
      <alignment horizontal="center"/>
    </xf>
    <xf numFmtId="0" fontId="19" fillId="0" borderId="13" xfId="0" applyFont="1" applyBorder="1"/>
    <xf numFmtId="0" fontId="19" fillId="0" borderId="15" xfId="0" applyFont="1" applyBorder="1"/>
    <xf numFmtId="0" fontId="52" fillId="0" borderId="24" xfId="0" applyFont="1" applyBorder="1"/>
    <xf numFmtId="0" fontId="44" fillId="0" borderId="0" xfId="0" applyFont="1"/>
    <xf numFmtId="0" fontId="59" fillId="0" borderId="15" xfId="0" applyFont="1" applyBorder="1"/>
    <xf numFmtId="0" fontId="57" fillId="0" borderId="15" xfId="0" applyFont="1" applyBorder="1"/>
    <xf numFmtId="0" fontId="53" fillId="0" borderId="15" xfId="0" applyFont="1" applyBorder="1"/>
    <xf numFmtId="0" fontId="53" fillId="0" borderId="24" xfId="0" applyFont="1" applyBorder="1"/>
    <xf numFmtId="0" fontId="22" fillId="0" borderId="10" xfId="0" applyFont="1" applyBorder="1" applyAlignment="1">
      <alignment horizontal="center"/>
    </xf>
    <xf numFmtId="0" fontId="21" fillId="0" borderId="30" xfId="0" applyFont="1" applyBorder="1"/>
    <xf numFmtId="0" fontId="20" fillId="0" borderId="7" xfId="0" applyFont="1" applyBorder="1"/>
    <xf numFmtId="0" fontId="20" fillId="0" borderId="8" xfId="0" applyFont="1" applyBorder="1" applyAlignment="1">
      <alignment horizontal="center"/>
    </xf>
    <xf numFmtId="0" fontId="18" fillId="0" borderId="19" xfId="0" applyFont="1" applyBorder="1"/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21" fillId="0" borderId="16" xfId="0" applyFont="1" applyBorder="1" applyAlignment="1">
      <alignment horizontal="left"/>
    </xf>
    <xf numFmtId="0" fontId="34" fillId="0" borderId="16" xfId="0" applyFont="1" applyBorder="1"/>
    <xf numFmtId="0" fontId="17" fillId="0" borderId="27" xfId="0" applyFont="1" applyBorder="1"/>
    <xf numFmtId="0" fontId="34" fillId="2" borderId="15" xfId="0" applyFont="1" applyFill="1" applyBorder="1"/>
    <xf numFmtId="0" fontId="17" fillId="0" borderId="15" xfId="0" applyFont="1" applyBorder="1" applyAlignment="1">
      <alignment vertical="center"/>
    </xf>
    <xf numFmtId="0" fontId="17" fillId="0" borderId="0" xfId="0" applyFont="1" applyAlignment="1">
      <alignment horizontal="center"/>
    </xf>
    <xf numFmtId="0" fontId="21" fillId="0" borderId="29" xfId="0" applyFont="1" applyBorder="1" applyAlignment="1">
      <alignment horizontal="center"/>
    </xf>
    <xf numFmtId="0" fontId="17" fillId="0" borderId="13" xfId="0" applyFont="1" applyBorder="1" applyAlignment="1">
      <alignment horizontal="left"/>
    </xf>
    <xf numFmtId="0" fontId="17" fillId="0" borderId="15" xfId="0" applyFont="1" applyBorder="1" applyAlignment="1">
      <alignment horizontal="left"/>
    </xf>
    <xf numFmtId="0" fontId="53" fillId="0" borderId="15" xfId="0" applyFont="1" applyBorder="1" applyAlignment="1">
      <alignment horizontal="left"/>
    </xf>
    <xf numFmtId="0" fontId="53" fillId="0" borderId="21" xfId="0" applyFont="1" applyBorder="1" applyAlignment="1">
      <alignment horizontal="left"/>
    </xf>
    <xf numFmtId="0" fontId="20" fillId="0" borderId="23" xfId="1" applyFont="1" applyBorder="1" applyAlignment="1">
      <alignment vertical="center"/>
    </xf>
    <xf numFmtId="0" fontId="20" fillId="0" borderId="3" xfId="1" applyFont="1" applyBorder="1" applyAlignment="1">
      <alignment horizontal="center" vertical="center"/>
    </xf>
    <xf numFmtId="0" fontId="18" fillId="0" borderId="9" xfId="1" applyFont="1" applyBorder="1" applyAlignment="1">
      <alignment horizontal="center" vertical="center"/>
    </xf>
    <xf numFmtId="0" fontId="20" fillId="0" borderId="24" xfId="1" applyFont="1" applyBorder="1" applyAlignment="1">
      <alignment horizontal="center" vertical="center"/>
    </xf>
    <xf numFmtId="0" fontId="20" fillId="0" borderId="5" xfId="1" applyFont="1" applyBorder="1" applyAlignment="1">
      <alignment horizontal="center" vertical="center"/>
    </xf>
    <xf numFmtId="0" fontId="20" fillId="0" borderId="6" xfId="1" applyFont="1" applyBorder="1" applyAlignment="1">
      <alignment horizontal="center" vertical="center"/>
    </xf>
    <xf numFmtId="0" fontId="20" fillId="0" borderId="25" xfId="1" applyFont="1" applyBorder="1" applyAlignment="1">
      <alignment vertical="center"/>
    </xf>
    <xf numFmtId="0" fontId="20" fillId="0" borderId="8" xfId="1" applyFont="1" applyBorder="1" applyAlignment="1">
      <alignment horizontal="center" vertical="center"/>
    </xf>
    <xf numFmtId="0" fontId="18" fillId="0" borderId="19" xfId="1" applyFont="1" applyBorder="1" applyAlignment="1">
      <alignment horizontal="center" vertical="center"/>
    </xf>
    <xf numFmtId="0" fontId="21" fillId="0" borderId="11" xfId="1" applyFont="1" applyBorder="1"/>
    <xf numFmtId="0" fontId="20" fillId="0" borderId="12" xfId="1" applyFont="1" applyBorder="1" applyAlignment="1">
      <alignment horizontal="center"/>
    </xf>
    <xf numFmtId="0" fontId="18" fillId="0" borderId="13" xfId="1" applyFont="1" applyBorder="1"/>
    <xf numFmtId="0" fontId="20" fillId="0" borderId="14" xfId="1" applyFont="1" applyBorder="1"/>
    <xf numFmtId="0" fontId="20" fillId="0" borderId="10" xfId="1" applyFont="1" applyBorder="1" applyAlignment="1">
      <alignment horizontal="center"/>
    </xf>
    <xf numFmtId="0" fontId="18" fillId="0" borderId="15" xfId="1" applyFont="1" applyBorder="1"/>
    <xf numFmtId="49" fontId="20" fillId="0" borderId="14" xfId="1" applyNumberFormat="1" applyFont="1" applyBorder="1"/>
    <xf numFmtId="0" fontId="18" fillId="0" borderId="6" xfId="1" applyFont="1" applyBorder="1"/>
    <xf numFmtId="0" fontId="20" fillId="0" borderId="24" xfId="1" applyFont="1" applyBorder="1"/>
    <xf numFmtId="0" fontId="21" fillId="0" borderId="14" xfId="1" applyFont="1" applyBorder="1"/>
    <xf numFmtId="0" fontId="17" fillId="0" borderId="10" xfId="1" applyFont="1" applyBorder="1" applyAlignment="1">
      <alignment horizontal="center"/>
    </xf>
    <xf numFmtId="0" fontId="21" fillId="3" borderId="14" xfId="1" applyFont="1" applyFill="1" applyBorder="1"/>
    <xf numFmtId="0" fontId="21" fillId="3" borderId="15" xfId="1" applyFont="1" applyFill="1" applyBorder="1"/>
    <xf numFmtId="0" fontId="20" fillId="0" borderId="17" xfId="1" applyFont="1" applyBorder="1" applyAlignment="1">
      <alignment horizontal="center"/>
    </xf>
    <xf numFmtId="0" fontId="18" fillId="0" borderId="18" xfId="1" applyFont="1" applyBorder="1"/>
    <xf numFmtId="0" fontId="20" fillId="0" borderId="0" xfId="1" applyFont="1"/>
    <xf numFmtId="0" fontId="20" fillId="0" borderId="0" xfId="1" applyFont="1" applyAlignment="1">
      <alignment horizontal="center"/>
    </xf>
    <xf numFmtId="0" fontId="18" fillId="0" borderId="0" xfId="1" applyFont="1"/>
    <xf numFmtId="0" fontId="26" fillId="0" borderId="0" xfId="1" applyFont="1"/>
    <xf numFmtId="0" fontId="26" fillId="0" borderId="0" xfId="1" applyFont="1" applyAlignment="1">
      <alignment horizontal="center"/>
    </xf>
    <xf numFmtId="0" fontId="52" fillId="0" borderId="0" xfId="1" applyFont="1"/>
    <xf numFmtId="0" fontId="54" fillId="0" borderId="0" xfId="1" applyFont="1"/>
    <xf numFmtId="0" fontId="21" fillId="0" borderId="16" xfId="1" applyFont="1" applyBorder="1"/>
    <xf numFmtId="0" fontId="20" fillId="0" borderId="0" xfId="1" applyFont="1" applyAlignment="1">
      <alignment vertical="center"/>
    </xf>
    <xf numFmtId="0" fontId="20" fillId="0" borderId="0" xfId="1" applyFont="1" applyAlignment="1">
      <alignment horizontal="center" vertical="center"/>
    </xf>
    <xf numFmtId="0" fontId="18" fillId="0" borderId="0" xfId="1" applyFont="1" applyAlignment="1">
      <alignment horizontal="center" vertical="center"/>
    </xf>
    <xf numFmtId="0" fontId="21" fillId="0" borderId="0" xfId="1" applyFont="1"/>
    <xf numFmtId="49" fontId="20" fillId="0" borderId="0" xfId="1" applyNumberFormat="1" applyFont="1"/>
    <xf numFmtId="0" fontId="58" fillId="0" borderId="0" xfId="1" applyFont="1" applyAlignment="1">
      <alignment horizontal="center"/>
    </xf>
    <xf numFmtId="0" fontId="17" fillId="0" borderId="0" xfId="1" applyFont="1" applyAlignment="1">
      <alignment horizontal="center"/>
    </xf>
    <xf numFmtId="0" fontId="60" fillId="0" borderId="0" xfId="1" applyFont="1" applyAlignment="1">
      <alignment horizontal="center"/>
    </xf>
    <xf numFmtId="0" fontId="28" fillId="0" borderId="0" xfId="1" applyFont="1"/>
    <xf numFmtId="0" fontId="21" fillId="2" borderId="0" xfId="1" applyFont="1" applyFill="1"/>
    <xf numFmtId="0" fontId="3" fillId="0" borderId="31" xfId="0" applyFont="1" applyBorder="1"/>
    <xf numFmtId="0" fontId="18" fillId="0" borderId="27" xfId="0" applyFont="1" applyBorder="1"/>
    <xf numFmtId="0" fontId="1" fillId="0" borderId="32" xfId="0" applyFont="1" applyBorder="1"/>
    <xf numFmtId="0" fontId="1" fillId="0" borderId="26" xfId="0" applyFont="1" applyBorder="1" applyAlignment="1">
      <alignment horizontal="center"/>
    </xf>
    <xf numFmtId="0" fontId="1" fillId="0" borderId="26" xfId="0" applyFont="1" applyBorder="1"/>
    <xf numFmtId="0" fontId="1" fillId="0" borderId="33" xfId="0" applyFont="1" applyBorder="1"/>
    <xf numFmtId="0" fontId="21" fillId="0" borderId="17" xfId="1" applyFont="1" applyBorder="1" applyAlignment="1">
      <alignment horizontal="center"/>
    </xf>
    <xf numFmtId="0" fontId="28" fillId="0" borderId="0" xfId="0" applyFont="1" applyAlignment="1">
      <alignment vertical="center"/>
    </xf>
    <xf numFmtId="0" fontId="6" fillId="2" borderId="10" xfId="0" applyFont="1" applyFill="1" applyBorder="1" applyAlignment="1">
      <alignment horizontal="center"/>
    </xf>
    <xf numFmtId="49" fontId="2" fillId="2" borderId="15" xfId="0" applyNumberFormat="1" applyFont="1" applyFill="1" applyBorder="1"/>
    <xf numFmtId="0" fontId="21" fillId="2" borderId="15" xfId="0" applyFont="1" applyFill="1" applyBorder="1"/>
    <xf numFmtId="0" fontId="12" fillId="6" borderId="15" xfId="0" applyFont="1" applyFill="1" applyBorder="1"/>
    <xf numFmtId="0" fontId="19" fillId="0" borderId="25" xfId="0" applyFont="1" applyBorder="1"/>
    <xf numFmtId="0" fontId="20" fillId="0" borderId="34" xfId="0" applyFont="1" applyBorder="1"/>
    <xf numFmtId="49" fontId="18" fillId="0" borderId="22" xfId="0" applyNumberFormat="1" applyFont="1" applyBorder="1"/>
    <xf numFmtId="0" fontId="20" fillId="2" borderId="34" xfId="0" applyFont="1" applyFill="1" applyBorder="1"/>
    <xf numFmtId="0" fontId="28" fillId="0" borderId="0" xfId="0" applyFont="1" applyAlignment="1">
      <alignment shrinkToFit="1"/>
    </xf>
    <xf numFmtId="0" fontId="19" fillId="0" borderId="0" xfId="0" applyFont="1" applyAlignment="1">
      <alignment shrinkToFit="1"/>
    </xf>
    <xf numFmtId="0" fontId="21" fillId="0" borderId="0" xfId="0" applyFont="1" applyAlignment="1">
      <alignment shrinkToFit="1"/>
    </xf>
    <xf numFmtId="0" fontId="48" fillId="0" borderId="0" xfId="0" applyFont="1"/>
    <xf numFmtId="0" fontId="10" fillId="0" borderId="0" xfId="0" applyFont="1" applyAlignment="1">
      <alignment shrinkToFit="1"/>
    </xf>
    <xf numFmtId="0" fontId="48" fillId="0" borderId="0" xfId="0" applyFont="1" applyAlignment="1">
      <alignment shrinkToFit="1"/>
    </xf>
    <xf numFmtId="0" fontId="0" fillId="0" borderId="22" xfId="0" applyBorder="1"/>
    <xf numFmtId="0" fontId="0" fillId="0" borderId="34" xfId="0" applyBorder="1" applyAlignment="1">
      <alignment horizontal="center"/>
    </xf>
    <xf numFmtId="0" fontId="0" fillId="0" borderId="10" xfId="0" applyBorder="1" applyAlignment="1">
      <alignment horizontal="center"/>
    </xf>
    <xf numFmtId="0" fontId="19" fillId="0" borderId="16" xfId="0" applyFont="1" applyBorder="1" applyAlignment="1">
      <alignment vertical="center"/>
    </xf>
    <xf numFmtId="164" fontId="20" fillId="0" borderId="0" xfId="0" applyNumberFormat="1" applyFont="1" applyAlignment="1">
      <alignment horizontal="center"/>
    </xf>
    <xf numFmtId="0" fontId="20" fillId="0" borderId="10" xfId="0" applyFont="1" applyBorder="1" applyAlignment="1" applyProtection="1">
      <alignment horizontal="center"/>
      <protection locked="0"/>
    </xf>
    <xf numFmtId="164" fontId="20" fillId="0" borderId="10" xfId="0" applyNumberFormat="1" applyFont="1" applyBorder="1" applyAlignment="1">
      <alignment horizontal="center"/>
    </xf>
    <xf numFmtId="164" fontId="19" fillId="0" borderId="10" xfId="0" applyNumberFormat="1" applyFont="1" applyBorder="1" applyAlignment="1">
      <alignment horizontal="center"/>
    </xf>
    <xf numFmtId="0" fontId="53" fillId="0" borderId="14" xfId="0" applyFont="1" applyBorder="1"/>
    <xf numFmtId="0" fontId="21" fillId="0" borderId="0" xfId="0" applyFont="1" applyAlignment="1">
      <alignment vertical="center"/>
    </xf>
    <xf numFmtId="0" fontId="59" fillId="0" borderId="0" xfId="0" applyFont="1"/>
    <xf numFmtId="0" fontId="19" fillId="0" borderId="17" xfId="0" applyFont="1" applyBorder="1"/>
    <xf numFmtId="0" fontId="7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2" borderId="15" xfId="0" applyFont="1" applyFill="1" applyBorder="1" applyAlignment="1">
      <alignment vertical="center"/>
    </xf>
    <xf numFmtId="0" fontId="21" fillId="0" borderId="30" xfId="0" applyFont="1" applyBorder="1" applyAlignment="1">
      <alignment horizontal="left"/>
    </xf>
    <xf numFmtId="0" fontId="17" fillId="0" borderId="22" xfId="0" applyFont="1" applyBorder="1"/>
    <xf numFmtId="0" fontId="19" fillId="0" borderId="2" xfId="0" applyFont="1" applyBorder="1" applyAlignment="1">
      <alignment horizontal="left"/>
    </xf>
    <xf numFmtId="0" fontId="19" fillId="0" borderId="2" xfId="0" applyFont="1" applyBorder="1" applyAlignment="1">
      <alignment horizontal="center"/>
    </xf>
    <xf numFmtId="0" fontId="15" fillId="0" borderId="2" xfId="0" applyFont="1" applyBorder="1"/>
    <xf numFmtId="0" fontId="18" fillId="0" borderId="0" xfId="0" applyFont="1" applyAlignment="1">
      <alignment horizontal="left" vertical="center"/>
    </xf>
    <xf numFmtId="0" fontId="20" fillId="0" borderId="2" xfId="0" applyFont="1" applyBorder="1"/>
    <xf numFmtId="0" fontId="20" fillId="0" borderId="2" xfId="0" applyFont="1" applyBorder="1" applyAlignment="1">
      <alignment horizontal="center"/>
    </xf>
    <xf numFmtId="0" fontId="18" fillId="0" borderId="2" xfId="0" applyFont="1" applyBorder="1"/>
    <xf numFmtId="0" fontId="56" fillId="0" borderId="0" xfId="0" applyFont="1"/>
    <xf numFmtId="9" fontId="0" fillId="0" borderId="0" xfId="2" applyFont="1"/>
    <xf numFmtId="0" fontId="63" fillId="0" borderId="0" xfId="0" applyFont="1" applyAlignment="1">
      <alignment horizontal="center"/>
    </xf>
    <xf numFmtId="0" fontId="7" fillId="0" borderId="0" xfId="0" applyFont="1"/>
    <xf numFmtId="0" fontId="1" fillId="0" borderId="0" xfId="0" applyFont="1" applyAlignment="1">
      <alignment horizontal="left"/>
    </xf>
    <xf numFmtId="0" fontId="29" fillId="0" borderId="0" xfId="0" applyFont="1" applyAlignment="1">
      <alignment horizontal="center" vertical="center"/>
    </xf>
    <xf numFmtId="0" fontId="18" fillId="2" borderId="0" xfId="0" applyFont="1" applyFill="1"/>
    <xf numFmtId="0" fontId="20" fillId="0" borderId="30" xfId="0" applyFont="1" applyBorder="1"/>
    <xf numFmtId="0" fontId="6" fillId="0" borderId="30" xfId="0" applyFont="1" applyBorder="1" applyAlignment="1">
      <alignment vertical="center"/>
    </xf>
    <xf numFmtId="0" fontId="6" fillId="0" borderId="29" xfId="0" applyFont="1" applyBorder="1" applyAlignment="1">
      <alignment horizontal="center" vertical="center"/>
    </xf>
    <xf numFmtId="0" fontId="3" fillId="0" borderId="22" xfId="0" applyFont="1" applyBorder="1" applyAlignment="1">
      <alignment vertical="center"/>
    </xf>
    <xf numFmtId="0" fontId="20" fillId="0" borderId="0" xfId="0" applyFont="1" applyAlignment="1" applyProtection="1">
      <alignment horizontal="center"/>
      <protection locked="0"/>
    </xf>
    <xf numFmtId="164" fontId="19" fillId="0" borderId="0" xfId="0" applyNumberFormat="1" applyFont="1" applyAlignment="1">
      <alignment horizontal="center"/>
    </xf>
    <xf numFmtId="0" fontId="31" fillId="0" borderId="0" xfId="0" applyFont="1" applyAlignment="1">
      <alignment horizontal="center"/>
    </xf>
    <xf numFmtId="0" fontId="28" fillId="0" borderId="0" xfId="0" applyFont="1"/>
    <xf numFmtId="0" fontId="48" fillId="0" borderId="0" xfId="0" applyFont="1"/>
    <xf numFmtId="0" fontId="10" fillId="0" borderId="0" xfId="0" applyFont="1"/>
    <xf numFmtId="0" fontId="56" fillId="0" borderId="0" xfId="0" applyFont="1"/>
    <xf numFmtId="0" fontId="31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62" fillId="0" borderId="0" xfId="0" applyFont="1" applyAlignment="1">
      <alignment horizontal="right"/>
    </xf>
    <xf numFmtId="0" fontId="28" fillId="1" borderId="15" xfId="0" applyFont="1" applyFill="1" applyBorder="1"/>
    <xf numFmtId="0" fontId="64" fillId="0" borderId="0" xfId="0" applyFont="1" applyAlignment="1">
      <alignment horizontal="left"/>
    </xf>
    <xf numFmtId="0" fontId="3" fillId="1" borderId="15" xfId="0" applyFont="1" applyFill="1" applyBorder="1"/>
    <xf numFmtId="0" fontId="18" fillId="1" borderId="15" xfId="0" applyFont="1" applyFill="1" applyBorder="1"/>
  </cellXfs>
  <cellStyles count="3">
    <cellStyle name="Normal" xfId="0" builtinId="0"/>
    <cellStyle name="Normal 2" xfId="1" xr:uid="{00000000-0005-0000-0000-000001000000}"/>
    <cellStyle name="Pourcentag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1152525</xdr:colOff>
      <xdr:row>9</xdr:row>
      <xdr:rowOff>47625</xdr:rowOff>
    </xdr:from>
    <xdr:to>
      <xdr:col>1</xdr:col>
      <xdr:colOff>1257300</xdr:colOff>
      <xdr:row>9</xdr:row>
      <xdr:rowOff>123825</xdr:rowOff>
    </xdr:to>
    <xdr:sp macro="" textlink="">
      <xdr:nvSpPr>
        <xdr:cNvPr id="1168089" name="AutoShape 1">
          <a:extLst>
            <a:ext uri="{FF2B5EF4-FFF2-40B4-BE49-F238E27FC236}">
              <a16:creationId xmlns:a16="http://schemas.microsoft.com/office/drawing/2014/main" id="{F940CE10-6F61-3690-71CE-E7B26BF36A12}"/>
            </a:ext>
          </a:extLst>
        </xdr:cNvPr>
        <xdr:cNvSpPr>
          <a:spLocks noChangeArrowheads="1"/>
        </xdr:cNvSpPr>
      </xdr:nvSpPr>
      <xdr:spPr bwMode="auto">
        <a:xfrm rot="-5400000">
          <a:off x="1747838" y="1757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971550</xdr:colOff>
      <xdr:row>13</xdr:row>
      <xdr:rowOff>47625</xdr:rowOff>
    </xdr:from>
    <xdr:to>
      <xdr:col>1</xdr:col>
      <xdr:colOff>1047750</xdr:colOff>
      <xdr:row>13</xdr:row>
      <xdr:rowOff>152400</xdr:rowOff>
    </xdr:to>
    <xdr:sp macro="" textlink="">
      <xdr:nvSpPr>
        <xdr:cNvPr id="1168090" name="AutoShape 2">
          <a:extLst>
            <a:ext uri="{FF2B5EF4-FFF2-40B4-BE49-F238E27FC236}">
              <a16:creationId xmlns:a16="http://schemas.microsoft.com/office/drawing/2014/main" id="{2456173C-96E8-2915-136B-B3C34ED56E54}"/>
            </a:ext>
          </a:extLst>
        </xdr:cNvPr>
        <xdr:cNvSpPr>
          <a:spLocks noChangeArrowheads="1"/>
        </xdr:cNvSpPr>
      </xdr:nvSpPr>
      <xdr:spPr bwMode="auto">
        <a:xfrm rot="-60000">
          <a:off x="1552575" y="2533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790575</xdr:colOff>
      <xdr:row>14</xdr:row>
      <xdr:rowOff>47625</xdr:rowOff>
    </xdr:from>
    <xdr:to>
      <xdr:col>1</xdr:col>
      <xdr:colOff>895350</xdr:colOff>
      <xdr:row>14</xdr:row>
      <xdr:rowOff>123825</xdr:rowOff>
    </xdr:to>
    <xdr:sp macro="" textlink="">
      <xdr:nvSpPr>
        <xdr:cNvPr id="1168091" name="AutoShape 3">
          <a:extLst>
            <a:ext uri="{FF2B5EF4-FFF2-40B4-BE49-F238E27FC236}">
              <a16:creationId xmlns:a16="http://schemas.microsoft.com/office/drawing/2014/main" id="{D37B2DFC-961A-8E7D-54EE-8488AFB0D78A}"/>
            </a:ext>
          </a:extLst>
        </xdr:cNvPr>
        <xdr:cNvSpPr>
          <a:spLocks noChangeArrowheads="1"/>
        </xdr:cNvSpPr>
      </xdr:nvSpPr>
      <xdr:spPr bwMode="auto">
        <a:xfrm rot="-5400000">
          <a:off x="1385888" y="2709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704850</xdr:colOff>
      <xdr:row>15</xdr:row>
      <xdr:rowOff>57150</xdr:rowOff>
    </xdr:from>
    <xdr:to>
      <xdr:col>1</xdr:col>
      <xdr:colOff>809625</xdr:colOff>
      <xdr:row>15</xdr:row>
      <xdr:rowOff>133350</xdr:rowOff>
    </xdr:to>
    <xdr:sp macro="" textlink="">
      <xdr:nvSpPr>
        <xdr:cNvPr id="1168092" name="AutoShape 4">
          <a:extLst>
            <a:ext uri="{FF2B5EF4-FFF2-40B4-BE49-F238E27FC236}">
              <a16:creationId xmlns:a16="http://schemas.microsoft.com/office/drawing/2014/main" id="{D681F22E-71BE-BBCA-B3CE-5364B37198B0}"/>
            </a:ext>
          </a:extLst>
        </xdr:cNvPr>
        <xdr:cNvSpPr>
          <a:spLocks noChangeArrowheads="1"/>
        </xdr:cNvSpPr>
      </xdr:nvSpPr>
      <xdr:spPr bwMode="auto">
        <a:xfrm rot="5340000">
          <a:off x="1300163" y="2909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552450</xdr:colOff>
      <xdr:row>8</xdr:row>
      <xdr:rowOff>47625</xdr:rowOff>
    </xdr:from>
    <xdr:to>
      <xdr:col>1</xdr:col>
      <xdr:colOff>628650</xdr:colOff>
      <xdr:row>8</xdr:row>
      <xdr:rowOff>152400</xdr:rowOff>
    </xdr:to>
    <xdr:sp macro="" textlink="">
      <xdr:nvSpPr>
        <xdr:cNvPr id="1314885" name="AutoShape 1">
          <a:extLst>
            <a:ext uri="{FF2B5EF4-FFF2-40B4-BE49-F238E27FC236}">
              <a16:creationId xmlns:a16="http://schemas.microsoft.com/office/drawing/2014/main" id="{BD979A32-C77B-48B9-635C-768988A29D31}"/>
            </a:ext>
          </a:extLst>
        </xdr:cNvPr>
        <xdr:cNvSpPr>
          <a:spLocks noChangeArrowheads="1"/>
        </xdr:cNvSpPr>
      </xdr:nvSpPr>
      <xdr:spPr bwMode="auto">
        <a:xfrm rot="2340000">
          <a:off x="1133475" y="15811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714375</xdr:colOff>
      <xdr:row>12</xdr:row>
      <xdr:rowOff>47625</xdr:rowOff>
    </xdr:from>
    <xdr:to>
      <xdr:col>1</xdr:col>
      <xdr:colOff>790575</xdr:colOff>
      <xdr:row>12</xdr:row>
      <xdr:rowOff>152400</xdr:rowOff>
    </xdr:to>
    <xdr:sp macro="" textlink="">
      <xdr:nvSpPr>
        <xdr:cNvPr id="1314886" name="AutoShape 2">
          <a:extLst>
            <a:ext uri="{FF2B5EF4-FFF2-40B4-BE49-F238E27FC236}">
              <a16:creationId xmlns:a16="http://schemas.microsoft.com/office/drawing/2014/main" id="{ABBAC25A-0385-3660-918D-E649C376F6F4}"/>
            </a:ext>
          </a:extLst>
        </xdr:cNvPr>
        <xdr:cNvSpPr>
          <a:spLocks noChangeArrowheads="1"/>
        </xdr:cNvSpPr>
      </xdr:nvSpPr>
      <xdr:spPr bwMode="auto">
        <a:xfrm rot="8940000">
          <a:off x="1295400" y="23431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800100</xdr:colOff>
      <xdr:row>14</xdr:row>
      <xdr:rowOff>57150</xdr:rowOff>
    </xdr:from>
    <xdr:to>
      <xdr:col>1</xdr:col>
      <xdr:colOff>904875</xdr:colOff>
      <xdr:row>14</xdr:row>
      <xdr:rowOff>133350</xdr:rowOff>
    </xdr:to>
    <xdr:sp macro="" textlink="">
      <xdr:nvSpPr>
        <xdr:cNvPr id="1314887" name="AutoShape 3">
          <a:extLst>
            <a:ext uri="{FF2B5EF4-FFF2-40B4-BE49-F238E27FC236}">
              <a16:creationId xmlns:a16="http://schemas.microsoft.com/office/drawing/2014/main" id="{31DC9853-96A9-28E9-19C8-59704C3AEDB2}"/>
            </a:ext>
          </a:extLst>
        </xdr:cNvPr>
        <xdr:cNvSpPr>
          <a:spLocks noChangeArrowheads="1"/>
        </xdr:cNvSpPr>
      </xdr:nvSpPr>
      <xdr:spPr bwMode="auto">
        <a:xfrm rot="-5400000">
          <a:off x="1395413" y="2719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1200150</xdr:colOff>
      <xdr:row>17</xdr:row>
      <xdr:rowOff>47625</xdr:rowOff>
    </xdr:from>
    <xdr:to>
      <xdr:col>1</xdr:col>
      <xdr:colOff>1304925</xdr:colOff>
      <xdr:row>17</xdr:row>
      <xdr:rowOff>123825</xdr:rowOff>
    </xdr:to>
    <xdr:sp macro="" textlink="">
      <xdr:nvSpPr>
        <xdr:cNvPr id="1314888" name="AutoShape 4">
          <a:extLst>
            <a:ext uri="{FF2B5EF4-FFF2-40B4-BE49-F238E27FC236}">
              <a16:creationId xmlns:a16="http://schemas.microsoft.com/office/drawing/2014/main" id="{797D5ECD-6C68-1955-FCF6-3F06761D30DC}"/>
            </a:ext>
          </a:extLst>
        </xdr:cNvPr>
        <xdr:cNvSpPr>
          <a:spLocks noChangeArrowheads="1"/>
        </xdr:cNvSpPr>
      </xdr:nvSpPr>
      <xdr:spPr bwMode="auto">
        <a:xfrm rot="5340000">
          <a:off x="1795463" y="3281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933450</xdr:colOff>
      <xdr:row>10</xdr:row>
      <xdr:rowOff>47625</xdr:rowOff>
    </xdr:from>
    <xdr:to>
      <xdr:col>1</xdr:col>
      <xdr:colOff>1009650</xdr:colOff>
      <xdr:row>10</xdr:row>
      <xdr:rowOff>152400</xdr:rowOff>
    </xdr:to>
    <xdr:sp macro="" textlink="">
      <xdr:nvSpPr>
        <xdr:cNvPr id="1314889" name="AutoShape 5">
          <a:extLst>
            <a:ext uri="{FF2B5EF4-FFF2-40B4-BE49-F238E27FC236}">
              <a16:creationId xmlns:a16="http://schemas.microsoft.com/office/drawing/2014/main" id="{38102A3C-625C-5B22-BE86-1EA498029249}"/>
            </a:ext>
          </a:extLst>
        </xdr:cNvPr>
        <xdr:cNvSpPr>
          <a:spLocks noChangeArrowheads="1"/>
        </xdr:cNvSpPr>
      </xdr:nvSpPr>
      <xdr:spPr bwMode="auto">
        <a:xfrm rot="-2100000">
          <a:off x="1514475" y="19621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781050</xdr:colOff>
      <xdr:row>4</xdr:row>
      <xdr:rowOff>57150</xdr:rowOff>
    </xdr:from>
    <xdr:to>
      <xdr:col>1</xdr:col>
      <xdr:colOff>885825</xdr:colOff>
      <xdr:row>4</xdr:row>
      <xdr:rowOff>133350</xdr:rowOff>
    </xdr:to>
    <xdr:sp macro="" textlink="">
      <xdr:nvSpPr>
        <xdr:cNvPr id="1314890" name="AutoShape 6">
          <a:extLst>
            <a:ext uri="{FF2B5EF4-FFF2-40B4-BE49-F238E27FC236}">
              <a16:creationId xmlns:a16="http://schemas.microsoft.com/office/drawing/2014/main" id="{F76F2594-F0FF-D867-D03F-B23867B23234}"/>
            </a:ext>
          </a:extLst>
        </xdr:cNvPr>
        <xdr:cNvSpPr>
          <a:spLocks noChangeArrowheads="1"/>
        </xdr:cNvSpPr>
      </xdr:nvSpPr>
      <xdr:spPr bwMode="auto">
        <a:xfrm rot="5340000">
          <a:off x="1376363" y="814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1895475</xdr:colOff>
      <xdr:row>11</xdr:row>
      <xdr:rowOff>66675</xdr:rowOff>
    </xdr:from>
    <xdr:to>
      <xdr:col>0</xdr:col>
      <xdr:colOff>2000250</xdr:colOff>
      <xdr:row>11</xdr:row>
      <xdr:rowOff>142875</xdr:rowOff>
    </xdr:to>
    <xdr:sp macro="" textlink="">
      <xdr:nvSpPr>
        <xdr:cNvPr id="1304937" name="AutoShape 12">
          <a:extLst>
            <a:ext uri="{FF2B5EF4-FFF2-40B4-BE49-F238E27FC236}">
              <a16:creationId xmlns:a16="http://schemas.microsoft.com/office/drawing/2014/main" id="{DFA593C9-71EF-1366-E989-710D43D6A75D}"/>
            </a:ext>
          </a:extLst>
        </xdr:cNvPr>
        <xdr:cNvSpPr>
          <a:spLocks noChangeArrowheads="1"/>
        </xdr:cNvSpPr>
      </xdr:nvSpPr>
      <xdr:spPr bwMode="auto">
        <a:xfrm rot="5340000">
          <a:off x="1909763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771525</xdr:colOff>
      <xdr:row>12</xdr:row>
      <xdr:rowOff>57150</xdr:rowOff>
    </xdr:from>
    <xdr:to>
      <xdr:col>0</xdr:col>
      <xdr:colOff>876300</xdr:colOff>
      <xdr:row>12</xdr:row>
      <xdr:rowOff>133350</xdr:rowOff>
    </xdr:to>
    <xdr:sp macro="" textlink="">
      <xdr:nvSpPr>
        <xdr:cNvPr id="1304938" name="AutoShape 9">
          <a:extLst>
            <a:ext uri="{FF2B5EF4-FFF2-40B4-BE49-F238E27FC236}">
              <a16:creationId xmlns:a16="http://schemas.microsoft.com/office/drawing/2014/main" id="{AF1054EE-2164-359A-49E1-5F0F5AC5DA85}"/>
            </a:ext>
          </a:extLst>
        </xdr:cNvPr>
        <xdr:cNvSpPr>
          <a:spLocks noChangeArrowheads="1"/>
        </xdr:cNvSpPr>
      </xdr:nvSpPr>
      <xdr:spPr bwMode="auto">
        <a:xfrm rot="-5400000">
          <a:off x="785813" y="2452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752475</xdr:colOff>
      <xdr:row>13</xdr:row>
      <xdr:rowOff>57150</xdr:rowOff>
    </xdr:from>
    <xdr:to>
      <xdr:col>0</xdr:col>
      <xdr:colOff>857250</xdr:colOff>
      <xdr:row>13</xdr:row>
      <xdr:rowOff>133350</xdr:rowOff>
    </xdr:to>
    <xdr:sp macro="" textlink="">
      <xdr:nvSpPr>
        <xdr:cNvPr id="1304939" name="AutoShape 12">
          <a:extLst>
            <a:ext uri="{FF2B5EF4-FFF2-40B4-BE49-F238E27FC236}">
              <a16:creationId xmlns:a16="http://schemas.microsoft.com/office/drawing/2014/main" id="{63EABAD7-1C63-40C3-061B-61B8AEE0AF9D}"/>
            </a:ext>
          </a:extLst>
        </xdr:cNvPr>
        <xdr:cNvSpPr>
          <a:spLocks noChangeArrowheads="1"/>
        </xdr:cNvSpPr>
      </xdr:nvSpPr>
      <xdr:spPr bwMode="auto">
        <a:xfrm rot="5340000">
          <a:off x="766763" y="265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1323975</xdr:colOff>
      <xdr:row>13</xdr:row>
      <xdr:rowOff>57150</xdr:rowOff>
    </xdr:from>
    <xdr:to>
      <xdr:col>0</xdr:col>
      <xdr:colOff>1428750</xdr:colOff>
      <xdr:row>13</xdr:row>
      <xdr:rowOff>133350</xdr:rowOff>
    </xdr:to>
    <xdr:sp macro="" textlink="">
      <xdr:nvSpPr>
        <xdr:cNvPr id="1304940" name="AutoShape 9">
          <a:extLst>
            <a:ext uri="{FF2B5EF4-FFF2-40B4-BE49-F238E27FC236}">
              <a16:creationId xmlns:a16="http://schemas.microsoft.com/office/drawing/2014/main" id="{8C436DE3-B0BE-E320-D60B-7B80A6B6A925}"/>
            </a:ext>
          </a:extLst>
        </xdr:cNvPr>
        <xdr:cNvSpPr>
          <a:spLocks noChangeArrowheads="1"/>
        </xdr:cNvSpPr>
      </xdr:nvSpPr>
      <xdr:spPr bwMode="auto">
        <a:xfrm rot="-5400000">
          <a:off x="1338263" y="265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15</xdr:row>
      <xdr:rowOff>66675</xdr:rowOff>
    </xdr:from>
    <xdr:to>
      <xdr:col>0</xdr:col>
      <xdr:colOff>885825</xdr:colOff>
      <xdr:row>15</xdr:row>
      <xdr:rowOff>142875</xdr:rowOff>
    </xdr:to>
    <xdr:sp macro="" textlink="">
      <xdr:nvSpPr>
        <xdr:cNvPr id="1304941" name="AutoShape 12">
          <a:extLst>
            <a:ext uri="{FF2B5EF4-FFF2-40B4-BE49-F238E27FC236}">
              <a16:creationId xmlns:a16="http://schemas.microsoft.com/office/drawing/2014/main" id="{B2ADEE80-EADF-1F08-4E5C-367C22B04F18}"/>
            </a:ext>
          </a:extLst>
        </xdr:cNvPr>
        <xdr:cNvSpPr>
          <a:spLocks noChangeArrowheads="1"/>
        </xdr:cNvSpPr>
      </xdr:nvSpPr>
      <xdr:spPr bwMode="auto">
        <a:xfrm rot="5340000">
          <a:off x="795338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18</xdr:row>
      <xdr:rowOff>47625</xdr:rowOff>
    </xdr:from>
    <xdr:to>
      <xdr:col>0</xdr:col>
      <xdr:colOff>1266825</xdr:colOff>
      <xdr:row>18</xdr:row>
      <xdr:rowOff>152400</xdr:rowOff>
    </xdr:to>
    <xdr:sp macro="" textlink="">
      <xdr:nvSpPr>
        <xdr:cNvPr id="1304942" name="AutoShape 1">
          <a:extLst>
            <a:ext uri="{FF2B5EF4-FFF2-40B4-BE49-F238E27FC236}">
              <a16:creationId xmlns:a16="http://schemas.microsoft.com/office/drawing/2014/main" id="{0964E573-F577-79AD-5A73-D63E18E65F45}"/>
            </a:ext>
          </a:extLst>
        </xdr:cNvPr>
        <xdr:cNvSpPr>
          <a:spLocks noChangeArrowheads="1"/>
        </xdr:cNvSpPr>
      </xdr:nvSpPr>
      <xdr:spPr bwMode="auto">
        <a:xfrm rot="2340000">
          <a:off x="1190625" y="36576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19</xdr:row>
      <xdr:rowOff>66675</xdr:rowOff>
    </xdr:from>
    <xdr:to>
      <xdr:col>0</xdr:col>
      <xdr:colOff>752475</xdr:colOff>
      <xdr:row>19</xdr:row>
      <xdr:rowOff>142875</xdr:rowOff>
    </xdr:to>
    <xdr:sp macro="" textlink="">
      <xdr:nvSpPr>
        <xdr:cNvPr id="1304943" name="AutoShape 10">
          <a:extLst>
            <a:ext uri="{FF2B5EF4-FFF2-40B4-BE49-F238E27FC236}">
              <a16:creationId xmlns:a16="http://schemas.microsoft.com/office/drawing/2014/main" id="{78E0C3EA-815B-C2CA-B5C2-6FE94FE72B1D}"/>
            </a:ext>
          </a:extLst>
        </xdr:cNvPr>
        <xdr:cNvSpPr>
          <a:spLocks noChangeArrowheads="1"/>
        </xdr:cNvSpPr>
      </xdr:nvSpPr>
      <xdr:spPr bwMode="auto">
        <a:xfrm rot="-5400000">
          <a:off x="661988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21</xdr:row>
      <xdr:rowOff>66675</xdr:rowOff>
    </xdr:from>
    <xdr:to>
      <xdr:col>0</xdr:col>
      <xdr:colOff>1323975</xdr:colOff>
      <xdr:row>21</xdr:row>
      <xdr:rowOff>142875</xdr:rowOff>
    </xdr:to>
    <xdr:sp macro="" textlink="">
      <xdr:nvSpPr>
        <xdr:cNvPr id="1304944" name="AutoShape 10">
          <a:extLst>
            <a:ext uri="{FF2B5EF4-FFF2-40B4-BE49-F238E27FC236}">
              <a16:creationId xmlns:a16="http://schemas.microsoft.com/office/drawing/2014/main" id="{BDBFC266-9353-3695-55BD-539C9098333E}"/>
            </a:ext>
          </a:extLst>
        </xdr:cNvPr>
        <xdr:cNvSpPr>
          <a:spLocks noChangeArrowheads="1"/>
        </xdr:cNvSpPr>
      </xdr:nvSpPr>
      <xdr:spPr bwMode="auto">
        <a:xfrm rot="-5400000">
          <a:off x="1233488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1095375</xdr:colOff>
      <xdr:row>11</xdr:row>
      <xdr:rowOff>66675</xdr:rowOff>
    </xdr:from>
    <xdr:to>
      <xdr:col>0</xdr:col>
      <xdr:colOff>1200150</xdr:colOff>
      <xdr:row>11</xdr:row>
      <xdr:rowOff>142875</xdr:rowOff>
    </xdr:to>
    <xdr:sp macro="" textlink="">
      <xdr:nvSpPr>
        <xdr:cNvPr id="1304945" name="AutoShape 9">
          <a:extLst>
            <a:ext uri="{FF2B5EF4-FFF2-40B4-BE49-F238E27FC236}">
              <a16:creationId xmlns:a16="http://schemas.microsoft.com/office/drawing/2014/main" id="{7322F8AF-E68E-A7D8-432C-5B1A4DAC84A6}"/>
            </a:ext>
          </a:extLst>
        </xdr:cNvPr>
        <xdr:cNvSpPr>
          <a:spLocks noChangeArrowheads="1"/>
        </xdr:cNvSpPr>
      </xdr:nvSpPr>
      <xdr:spPr bwMode="auto">
        <a:xfrm rot="-5400000">
          <a:off x="1109663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5</xdr:row>
      <xdr:rowOff>66675</xdr:rowOff>
    </xdr:from>
    <xdr:to>
      <xdr:col>0</xdr:col>
      <xdr:colOff>1457325</xdr:colOff>
      <xdr:row>5</xdr:row>
      <xdr:rowOff>142875</xdr:rowOff>
    </xdr:to>
    <xdr:sp macro="" textlink="">
      <xdr:nvSpPr>
        <xdr:cNvPr id="1304946" name="AutoShape 12">
          <a:extLst>
            <a:ext uri="{FF2B5EF4-FFF2-40B4-BE49-F238E27FC236}">
              <a16:creationId xmlns:a16="http://schemas.microsoft.com/office/drawing/2014/main" id="{E192666C-8A6C-C926-3287-63E206B66FBA}"/>
            </a:ext>
          </a:extLst>
        </xdr:cNvPr>
        <xdr:cNvSpPr>
          <a:spLocks noChangeArrowheads="1"/>
        </xdr:cNvSpPr>
      </xdr:nvSpPr>
      <xdr:spPr bwMode="auto">
        <a:xfrm rot="5340000">
          <a:off x="1366838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1914525</xdr:colOff>
      <xdr:row>4</xdr:row>
      <xdr:rowOff>66675</xdr:rowOff>
    </xdr:from>
    <xdr:to>
      <xdr:col>0</xdr:col>
      <xdr:colOff>2019300</xdr:colOff>
      <xdr:row>4</xdr:row>
      <xdr:rowOff>142875</xdr:rowOff>
    </xdr:to>
    <xdr:sp macro="" textlink="">
      <xdr:nvSpPr>
        <xdr:cNvPr id="1304947" name="AutoShape 9">
          <a:extLst>
            <a:ext uri="{FF2B5EF4-FFF2-40B4-BE49-F238E27FC236}">
              <a16:creationId xmlns:a16="http://schemas.microsoft.com/office/drawing/2014/main" id="{63C71C62-17A0-9055-7B1B-D44755E59DD8}"/>
            </a:ext>
          </a:extLst>
        </xdr:cNvPr>
        <xdr:cNvSpPr>
          <a:spLocks noChangeArrowheads="1"/>
        </xdr:cNvSpPr>
      </xdr:nvSpPr>
      <xdr:spPr bwMode="auto">
        <a:xfrm rot="-5400000">
          <a:off x="1928813" y="8620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27</xdr:row>
      <xdr:rowOff>76200</xdr:rowOff>
    </xdr:from>
    <xdr:to>
      <xdr:col>0</xdr:col>
      <xdr:colOff>819150</xdr:colOff>
      <xdr:row>27</xdr:row>
      <xdr:rowOff>152400</xdr:rowOff>
    </xdr:to>
    <xdr:sp macro="" textlink="">
      <xdr:nvSpPr>
        <xdr:cNvPr id="1304948" name="AutoShape 16">
          <a:extLst>
            <a:ext uri="{FF2B5EF4-FFF2-40B4-BE49-F238E27FC236}">
              <a16:creationId xmlns:a16="http://schemas.microsoft.com/office/drawing/2014/main" id="{EE213A35-5350-9FB8-CE39-8295F9856875}"/>
            </a:ext>
          </a:extLst>
        </xdr:cNvPr>
        <xdr:cNvSpPr>
          <a:spLocks noChangeArrowheads="1"/>
        </xdr:cNvSpPr>
      </xdr:nvSpPr>
      <xdr:spPr bwMode="auto">
        <a:xfrm rot="-5400000">
          <a:off x="728663" y="547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29</xdr:row>
      <xdr:rowOff>38100</xdr:rowOff>
    </xdr:from>
    <xdr:to>
      <xdr:col>0</xdr:col>
      <xdr:colOff>1019175</xdr:colOff>
      <xdr:row>29</xdr:row>
      <xdr:rowOff>142875</xdr:rowOff>
    </xdr:to>
    <xdr:sp macro="" textlink="">
      <xdr:nvSpPr>
        <xdr:cNvPr id="1304949" name="AutoShape 8">
          <a:extLst>
            <a:ext uri="{FF2B5EF4-FFF2-40B4-BE49-F238E27FC236}">
              <a16:creationId xmlns:a16="http://schemas.microsoft.com/office/drawing/2014/main" id="{1D1D646D-78B6-86DE-037E-A2B42FDDBC78}"/>
            </a:ext>
          </a:extLst>
        </xdr:cNvPr>
        <xdr:cNvSpPr>
          <a:spLocks noChangeArrowheads="1"/>
        </xdr:cNvSpPr>
      </xdr:nvSpPr>
      <xdr:spPr bwMode="auto">
        <a:xfrm rot="-60000">
          <a:off x="942975" y="58483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26</xdr:row>
      <xdr:rowOff>66675</xdr:rowOff>
    </xdr:from>
    <xdr:to>
      <xdr:col>0</xdr:col>
      <xdr:colOff>1571625</xdr:colOff>
      <xdr:row>26</xdr:row>
      <xdr:rowOff>142875</xdr:rowOff>
    </xdr:to>
    <xdr:sp macro="" textlink="">
      <xdr:nvSpPr>
        <xdr:cNvPr id="1304950" name="AutoShape 5">
          <a:extLst>
            <a:ext uri="{FF2B5EF4-FFF2-40B4-BE49-F238E27FC236}">
              <a16:creationId xmlns:a16="http://schemas.microsoft.com/office/drawing/2014/main" id="{D1E939B6-0034-0CA7-F20B-EA979A7AC6A0}"/>
            </a:ext>
          </a:extLst>
        </xdr:cNvPr>
        <xdr:cNvSpPr>
          <a:spLocks noChangeArrowheads="1"/>
        </xdr:cNvSpPr>
      </xdr:nvSpPr>
      <xdr:spPr bwMode="auto">
        <a:xfrm rot="5340000">
          <a:off x="1481138" y="5262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25</xdr:row>
      <xdr:rowOff>66675</xdr:rowOff>
    </xdr:from>
    <xdr:to>
      <xdr:col>0</xdr:col>
      <xdr:colOff>752475</xdr:colOff>
      <xdr:row>25</xdr:row>
      <xdr:rowOff>142875</xdr:rowOff>
    </xdr:to>
    <xdr:sp macro="" textlink="">
      <xdr:nvSpPr>
        <xdr:cNvPr id="1304951" name="AutoShape 10">
          <a:extLst>
            <a:ext uri="{FF2B5EF4-FFF2-40B4-BE49-F238E27FC236}">
              <a16:creationId xmlns:a16="http://schemas.microsoft.com/office/drawing/2014/main" id="{E382117A-A14D-0C8C-C99E-38E5DA988F57}"/>
            </a:ext>
          </a:extLst>
        </xdr:cNvPr>
        <xdr:cNvSpPr>
          <a:spLocks noChangeArrowheads="1"/>
        </xdr:cNvSpPr>
      </xdr:nvSpPr>
      <xdr:spPr bwMode="auto">
        <a:xfrm rot="-5400000">
          <a:off x="661988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24</xdr:row>
      <xdr:rowOff>47625</xdr:rowOff>
    </xdr:from>
    <xdr:to>
      <xdr:col>0</xdr:col>
      <xdr:colOff>857250</xdr:colOff>
      <xdr:row>24</xdr:row>
      <xdr:rowOff>152400</xdr:rowOff>
    </xdr:to>
    <xdr:sp macro="" textlink="">
      <xdr:nvSpPr>
        <xdr:cNvPr id="1304952" name="AutoShape 8">
          <a:extLst>
            <a:ext uri="{FF2B5EF4-FFF2-40B4-BE49-F238E27FC236}">
              <a16:creationId xmlns:a16="http://schemas.microsoft.com/office/drawing/2014/main" id="{36A14502-DAC9-CC88-DE64-00EEAB052F06}"/>
            </a:ext>
          </a:extLst>
        </xdr:cNvPr>
        <xdr:cNvSpPr>
          <a:spLocks noChangeArrowheads="1"/>
        </xdr:cNvSpPr>
      </xdr:nvSpPr>
      <xdr:spPr bwMode="auto">
        <a:xfrm rot="-60000">
          <a:off x="781050" y="48577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676275</xdr:colOff>
      <xdr:row>7</xdr:row>
      <xdr:rowOff>66675</xdr:rowOff>
    </xdr:from>
    <xdr:to>
      <xdr:col>0</xdr:col>
      <xdr:colOff>781050</xdr:colOff>
      <xdr:row>7</xdr:row>
      <xdr:rowOff>142875</xdr:rowOff>
    </xdr:to>
    <xdr:sp macro="" textlink="">
      <xdr:nvSpPr>
        <xdr:cNvPr id="1169774" name="AutoShape 2">
          <a:extLst>
            <a:ext uri="{FF2B5EF4-FFF2-40B4-BE49-F238E27FC236}">
              <a16:creationId xmlns:a16="http://schemas.microsoft.com/office/drawing/2014/main" id="{1D0651AD-FE48-6515-05A4-A850C88BCED5}"/>
            </a:ext>
          </a:extLst>
        </xdr:cNvPr>
        <xdr:cNvSpPr>
          <a:spLocks noChangeArrowheads="1"/>
        </xdr:cNvSpPr>
      </xdr:nvSpPr>
      <xdr:spPr bwMode="auto">
        <a:xfrm rot="5340000">
          <a:off x="690563" y="1395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676275</xdr:colOff>
      <xdr:row>10</xdr:row>
      <xdr:rowOff>66675</xdr:rowOff>
    </xdr:from>
    <xdr:to>
      <xdr:col>0</xdr:col>
      <xdr:colOff>781050</xdr:colOff>
      <xdr:row>10</xdr:row>
      <xdr:rowOff>142875</xdr:rowOff>
    </xdr:to>
    <xdr:sp macro="" textlink="">
      <xdr:nvSpPr>
        <xdr:cNvPr id="1169775" name="AutoShape 3">
          <a:extLst>
            <a:ext uri="{FF2B5EF4-FFF2-40B4-BE49-F238E27FC236}">
              <a16:creationId xmlns:a16="http://schemas.microsoft.com/office/drawing/2014/main" id="{86F7D0A0-52E6-85AD-88C7-81615972F85E}"/>
            </a:ext>
          </a:extLst>
        </xdr:cNvPr>
        <xdr:cNvSpPr>
          <a:spLocks noChangeArrowheads="1"/>
        </xdr:cNvSpPr>
      </xdr:nvSpPr>
      <xdr:spPr bwMode="auto">
        <a:xfrm rot="5340000">
          <a:off x="690563" y="1966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1971675</xdr:colOff>
      <xdr:row>7</xdr:row>
      <xdr:rowOff>57150</xdr:rowOff>
    </xdr:from>
    <xdr:to>
      <xdr:col>1</xdr:col>
      <xdr:colOff>2076450</xdr:colOff>
      <xdr:row>7</xdr:row>
      <xdr:rowOff>133350</xdr:rowOff>
    </xdr:to>
    <xdr:sp macro="" textlink="">
      <xdr:nvSpPr>
        <xdr:cNvPr id="1315875" name="AutoShape 1">
          <a:extLst>
            <a:ext uri="{FF2B5EF4-FFF2-40B4-BE49-F238E27FC236}">
              <a16:creationId xmlns:a16="http://schemas.microsoft.com/office/drawing/2014/main" id="{7FF316C8-81A8-4FD1-52A6-8C058AF70164}"/>
            </a:ext>
          </a:extLst>
        </xdr:cNvPr>
        <xdr:cNvSpPr>
          <a:spLocks noChangeArrowheads="1"/>
        </xdr:cNvSpPr>
      </xdr:nvSpPr>
      <xdr:spPr bwMode="auto">
        <a:xfrm rot="-5400000">
          <a:off x="2566988" y="1385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1181100</xdr:colOff>
      <xdr:row>8</xdr:row>
      <xdr:rowOff>57150</xdr:rowOff>
    </xdr:from>
    <xdr:to>
      <xdr:col>1</xdr:col>
      <xdr:colOff>1285875</xdr:colOff>
      <xdr:row>8</xdr:row>
      <xdr:rowOff>133350</xdr:rowOff>
    </xdr:to>
    <xdr:sp macro="" textlink="">
      <xdr:nvSpPr>
        <xdr:cNvPr id="1315876" name="AutoShape 2">
          <a:extLst>
            <a:ext uri="{FF2B5EF4-FFF2-40B4-BE49-F238E27FC236}">
              <a16:creationId xmlns:a16="http://schemas.microsoft.com/office/drawing/2014/main" id="{79F573BE-A657-E4C7-FC70-A25B80545DED}"/>
            </a:ext>
          </a:extLst>
        </xdr:cNvPr>
        <xdr:cNvSpPr>
          <a:spLocks noChangeArrowheads="1"/>
        </xdr:cNvSpPr>
      </xdr:nvSpPr>
      <xdr:spPr bwMode="auto">
        <a:xfrm rot="5340000">
          <a:off x="1776413" y="1576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1181100</xdr:colOff>
      <xdr:row>12</xdr:row>
      <xdr:rowOff>57150</xdr:rowOff>
    </xdr:from>
    <xdr:to>
      <xdr:col>1</xdr:col>
      <xdr:colOff>1285875</xdr:colOff>
      <xdr:row>12</xdr:row>
      <xdr:rowOff>133350</xdr:rowOff>
    </xdr:to>
    <xdr:sp macro="" textlink="">
      <xdr:nvSpPr>
        <xdr:cNvPr id="1315877" name="AutoShape 3">
          <a:extLst>
            <a:ext uri="{FF2B5EF4-FFF2-40B4-BE49-F238E27FC236}">
              <a16:creationId xmlns:a16="http://schemas.microsoft.com/office/drawing/2014/main" id="{97EBABDA-C69D-0043-53EF-5E0D092ED80B}"/>
            </a:ext>
          </a:extLst>
        </xdr:cNvPr>
        <xdr:cNvSpPr>
          <a:spLocks noChangeArrowheads="1"/>
        </xdr:cNvSpPr>
      </xdr:nvSpPr>
      <xdr:spPr bwMode="auto">
        <a:xfrm rot="5340000">
          <a:off x="1776413" y="2338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1209675</xdr:colOff>
      <xdr:row>9</xdr:row>
      <xdr:rowOff>66675</xdr:rowOff>
    </xdr:from>
    <xdr:to>
      <xdr:col>1</xdr:col>
      <xdr:colOff>1314450</xdr:colOff>
      <xdr:row>9</xdr:row>
      <xdr:rowOff>142875</xdr:rowOff>
    </xdr:to>
    <xdr:sp macro="" textlink="">
      <xdr:nvSpPr>
        <xdr:cNvPr id="1267109" name="AutoShape 1">
          <a:extLst>
            <a:ext uri="{FF2B5EF4-FFF2-40B4-BE49-F238E27FC236}">
              <a16:creationId xmlns:a16="http://schemas.microsoft.com/office/drawing/2014/main" id="{129C85FE-B269-9B54-4380-E92AE94B8417}"/>
            </a:ext>
          </a:extLst>
        </xdr:cNvPr>
        <xdr:cNvSpPr>
          <a:spLocks noChangeArrowheads="1"/>
        </xdr:cNvSpPr>
      </xdr:nvSpPr>
      <xdr:spPr bwMode="auto">
        <a:xfrm rot="5340000">
          <a:off x="1804988" y="1776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1266825</xdr:colOff>
      <xdr:row>12</xdr:row>
      <xdr:rowOff>57150</xdr:rowOff>
    </xdr:from>
    <xdr:to>
      <xdr:col>1</xdr:col>
      <xdr:colOff>1371600</xdr:colOff>
      <xdr:row>12</xdr:row>
      <xdr:rowOff>133350</xdr:rowOff>
    </xdr:to>
    <xdr:sp macro="" textlink="">
      <xdr:nvSpPr>
        <xdr:cNvPr id="1267110" name="AutoShape 3">
          <a:extLst>
            <a:ext uri="{FF2B5EF4-FFF2-40B4-BE49-F238E27FC236}">
              <a16:creationId xmlns:a16="http://schemas.microsoft.com/office/drawing/2014/main" id="{74B256F6-A879-C69F-AA82-B9F47CCF8AB8}"/>
            </a:ext>
          </a:extLst>
        </xdr:cNvPr>
        <xdr:cNvSpPr>
          <a:spLocks noChangeArrowheads="1"/>
        </xdr:cNvSpPr>
      </xdr:nvSpPr>
      <xdr:spPr bwMode="auto">
        <a:xfrm rot="-5400000">
          <a:off x="1862138" y="2338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1543050</xdr:colOff>
      <xdr:row>17</xdr:row>
      <xdr:rowOff>66675</xdr:rowOff>
    </xdr:from>
    <xdr:to>
      <xdr:col>1</xdr:col>
      <xdr:colOff>1647825</xdr:colOff>
      <xdr:row>17</xdr:row>
      <xdr:rowOff>142875</xdr:rowOff>
    </xdr:to>
    <xdr:sp macro="" textlink="">
      <xdr:nvSpPr>
        <xdr:cNvPr id="1267111" name="AutoShape 4">
          <a:extLst>
            <a:ext uri="{FF2B5EF4-FFF2-40B4-BE49-F238E27FC236}">
              <a16:creationId xmlns:a16="http://schemas.microsoft.com/office/drawing/2014/main" id="{B13190C3-562D-D8CF-AA17-E8FDD206FE04}"/>
            </a:ext>
          </a:extLst>
        </xdr:cNvPr>
        <xdr:cNvSpPr>
          <a:spLocks noChangeArrowheads="1"/>
        </xdr:cNvSpPr>
      </xdr:nvSpPr>
      <xdr:spPr bwMode="auto">
        <a:xfrm rot="-5400000">
          <a:off x="2138363" y="3300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1266825</xdr:colOff>
      <xdr:row>19</xdr:row>
      <xdr:rowOff>47625</xdr:rowOff>
    </xdr:from>
    <xdr:to>
      <xdr:col>1</xdr:col>
      <xdr:colOff>1343025</xdr:colOff>
      <xdr:row>19</xdr:row>
      <xdr:rowOff>152400</xdr:rowOff>
    </xdr:to>
    <xdr:sp macro="" textlink="">
      <xdr:nvSpPr>
        <xdr:cNvPr id="1267112" name="AutoShape 5">
          <a:extLst>
            <a:ext uri="{FF2B5EF4-FFF2-40B4-BE49-F238E27FC236}">
              <a16:creationId xmlns:a16="http://schemas.microsoft.com/office/drawing/2014/main" id="{F7FA4091-9BC1-CF7A-4DBE-2BD119138D1C}"/>
            </a:ext>
          </a:extLst>
        </xdr:cNvPr>
        <xdr:cNvSpPr>
          <a:spLocks noChangeArrowheads="1"/>
        </xdr:cNvSpPr>
      </xdr:nvSpPr>
      <xdr:spPr bwMode="auto">
        <a:xfrm rot="2340000">
          <a:off x="1847850" y="3676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1362075</xdr:colOff>
      <xdr:row>6</xdr:row>
      <xdr:rowOff>57150</xdr:rowOff>
    </xdr:from>
    <xdr:to>
      <xdr:col>1</xdr:col>
      <xdr:colOff>1466850</xdr:colOff>
      <xdr:row>6</xdr:row>
      <xdr:rowOff>133350</xdr:rowOff>
    </xdr:to>
    <xdr:sp macro="" textlink="">
      <xdr:nvSpPr>
        <xdr:cNvPr id="1267113" name="AutoShape 6">
          <a:extLst>
            <a:ext uri="{FF2B5EF4-FFF2-40B4-BE49-F238E27FC236}">
              <a16:creationId xmlns:a16="http://schemas.microsoft.com/office/drawing/2014/main" id="{CBE665DF-85D5-6A4C-339B-D74984B0C7F9}"/>
            </a:ext>
          </a:extLst>
        </xdr:cNvPr>
        <xdr:cNvSpPr>
          <a:spLocks noChangeArrowheads="1"/>
        </xdr:cNvSpPr>
      </xdr:nvSpPr>
      <xdr:spPr bwMode="auto">
        <a:xfrm rot="-5400000">
          <a:off x="1957388" y="1195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1257300</xdr:colOff>
      <xdr:row>13</xdr:row>
      <xdr:rowOff>76200</xdr:rowOff>
    </xdr:from>
    <xdr:to>
      <xdr:col>1</xdr:col>
      <xdr:colOff>1362075</xdr:colOff>
      <xdr:row>13</xdr:row>
      <xdr:rowOff>152400</xdr:rowOff>
    </xdr:to>
    <xdr:sp macro="" textlink="">
      <xdr:nvSpPr>
        <xdr:cNvPr id="1267114" name="AutoShape 2">
          <a:extLst>
            <a:ext uri="{FF2B5EF4-FFF2-40B4-BE49-F238E27FC236}">
              <a16:creationId xmlns:a16="http://schemas.microsoft.com/office/drawing/2014/main" id="{AF0C85CF-1399-22A1-1059-0E21435FD9B8}"/>
            </a:ext>
          </a:extLst>
        </xdr:cNvPr>
        <xdr:cNvSpPr>
          <a:spLocks noChangeArrowheads="1"/>
        </xdr:cNvSpPr>
      </xdr:nvSpPr>
      <xdr:spPr bwMode="auto">
        <a:xfrm rot="5340000">
          <a:off x="1852613" y="2547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1314450</xdr:colOff>
      <xdr:row>10</xdr:row>
      <xdr:rowOff>76200</xdr:rowOff>
    </xdr:from>
    <xdr:to>
      <xdr:col>1</xdr:col>
      <xdr:colOff>1419225</xdr:colOff>
      <xdr:row>10</xdr:row>
      <xdr:rowOff>152400</xdr:rowOff>
    </xdr:to>
    <xdr:sp macro="" textlink="">
      <xdr:nvSpPr>
        <xdr:cNvPr id="1232640" name="AutoShape 3">
          <a:extLst>
            <a:ext uri="{FF2B5EF4-FFF2-40B4-BE49-F238E27FC236}">
              <a16:creationId xmlns:a16="http://schemas.microsoft.com/office/drawing/2014/main" id="{E4B7C8F5-0444-1BB0-9BC4-E70BB47515C7}"/>
            </a:ext>
          </a:extLst>
        </xdr:cNvPr>
        <xdr:cNvSpPr>
          <a:spLocks noChangeArrowheads="1"/>
        </xdr:cNvSpPr>
      </xdr:nvSpPr>
      <xdr:spPr bwMode="auto">
        <a:xfrm rot="5340000">
          <a:off x="1909763" y="1976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1133475</xdr:colOff>
      <xdr:row>11</xdr:row>
      <xdr:rowOff>66675</xdr:rowOff>
    </xdr:from>
    <xdr:to>
      <xdr:col>1</xdr:col>
      <xdr:colOff>1238250</xdr:colOff>
      <xdr:row>11</xdr:row>
      <xdr:rowOff>142875</xdr:rowOff>
    </xdr:to>
    <xdr:sp macro="" textlink="">
      <xdr:nvSpPr>
        <xdr:cNvPr id="1232641" name="AutoShape 4">
          <a:extLst>
            <a:ext uri="{FF2B5EF4-FFF2-40B4-BE49-F238E27FC236}">
              <a16:creationId xmlns:a16="http://schemas.microsoft.com/office/drawing/2014/main" id="{EDAAB7B0-5B9E-A7A4-A6FE-D233F09A80C9}"/>
            </a:ext>
          </a:extLst>
        </xdr:cNvPr>
        <xdr:cNvSpPr>
          <a:spLocks noChangeArrowheads="1"/>
        </xdr:cNvSpPr>
      </xdr:nvSpPr>
      <xdr:spPr bwMode="auto">
        <a:xfrm rot="-5400000">
          <a:off x="1728788" y="2157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1266825</xdr:colOff>
      <xdr:row>12</xdr:row>
      <xdr:rowOff>47625</xdr:rowOff>
    </xdr:from>
    <xdr:to>
      <xdr:col>1</xdr:col>
      <xdr:colOff>1371600</xdr:colOff>
      <xdr:row>12</xdr:row>
      <xdr:rowOff>123825</xdr:rowOff>
    </xdr:to>
    <xdr:sp macro="" textlink="">
      <xdr:nvSpPr>
        <xdr:cNvPr id="1232642" name="AutoShape 6">
          <a:extLst>
            <a:ext uri="{FF2B5EF4-FFF2-40B4-BE49-F238E27FC236}">
              <a16:creationId xmlns:a16="http://schemas.microsoft.com/office/drawing/2014/main" id="{374958FD-54F8-38F7-F093-348F7D338AD7}"/>
            </a:ext>
          </a:extLst>
        </xdr:cNvPr>
        <xdr:cNvSpPr>
          <a:spLocks noChangeArrowheads="1"/>
        </xdr:cNvSpPr>
      </xdr:nvSpPr>
      <xdr:spPr bwMode="auto">
        <a:xfrm rot="5340000">
          <a:off x="1862138" y="2328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1590675</xdr:colOff>
      <xdr:row>6</xdr:row>
      <xdr:rowOff>66675</xdr:rowOff>
    </xdr:from>
    <xdr:to>
      <xdr:col>1</xdr:col>
      <xdr:colOff>1695450</xdr:colOff>
      <xdr:row>6</xdr:row>
      <xdr:rowOff>142875</xdr:rowOff>
    </xdr:to>
    <xdr:sp macro="" textlink="">
      <xdr:nvSpPr>
        <xdr:cNvPr id="1232643" name="AutoShape 7">
          <a:extLst>
            <a:ext uri="{FF2B5EF4-FFF2-40B4-BE49-F238E27FC236}">
              <a16:creationId xmlns:a16="http://schemas.microsoft.com/office/drawing/2014/main" id="{7B734996-8E53-BE0A-C011-CB6B3EB88A38}"/>
            </a:ext>
          </a:extLst>
        </xdr:cNvPr>
        <xdr:cNvSpPr>
          <a:spLocks noChangeArrowheads="1"/>
        </xdr:cNvSpPr>
      </xdr:nvSpPr>
      <xdr:spPr bwMode="auto">
        <a:xfrm rot="5340000">
          <a:off x="2185988" y="1204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1181100</xdr:colOff>
      <xdr:row>18</xdr:row>
      <xdr:rowOff>57150</xdr:rowOff>
    </xdr:from>
    <xdr:to>
      <xdr:col>1</xdr:col>
      <xdr:colOff>1285875</xdr:colOff>
      <xdr:row>18</xdr:row>
      <xdr:rowOff>133350</xdr:rowOff>
    </xdr:to>
    <xdr:sp macro="" textlink="">
      <xdr:nvSpPr>
        <xdr:cNvPr id="1232644" name="AutoShape 8">
          <a:extLst>
            <a:ext uri="{FF2B5EF4-FFF2-40B4-BE49-F238E27FC236}">
              <a16:creationId xmlns:a16="http://schemas.microsoft.com/office/drawing/2014/main" id="{58082FDF-C659-23AE-EC19-872223A7F0FF}"/>
            </a:ext>
          </a:extLst>
        </xdr:cNvPr>
        <xdr:cNvSpPr>
          <a:spLocks noChangeArrowheads="1"/>
        </xdr:cNvSpPr>
      </xdr:nvSpPr>
      <xdr:spPr bwMode="auto">
        <a:xfrm rot="5340000">
          <a:off x="1776413" y="3481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1152525</xdr:colOff>
      <xdr:row>15</xdr:row>
      <xdr:rowOff>57150</xdr:rowOff>
    </xdr:from>
    <xdr:to>
      <xdr:col>1</xdr:col>
      <xdr:colOff>1257300</xdr:colOff>
      <xdr:row>15</xdr:row>
      <xdr:rowOff>133350</xdr:rowOff>
    </xdr:to>
    <xdr:sp macro="" textlink="">
      <xdr:nvSpPr>
        <xdr:cNvPr id="1232645" name="AutoShape 11">
          <a:extLst>
            <a:ext uri="{FF2B5EF4-FFF2-40B4-BE49-F238E27FC236}">
              <a16:creationId xmlns:a16="http://schemas.microsoft.com/office/drawing/2014/main" id="{C5D4BDD0-C348-7DC8-2F5A-448904990F42}"/>
            </a:ext>
          </a:extLst>
        </xdr:cNvPr>
        <xdr:cNvSpPr>
          <a:spLocks noChangeArrowheads="1"/>
        </xdr:cNvSpPr>
      </xdr:nvSpPr>
      <xdr:spPr bwMode="auto">
        <a:xfrm rot="-5400000">
          <a:off x="1747838" y="2909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1266825</xdr:colOff>
      <xdr:row>4</xdr:row>
      <xdr:rowOff>47625</xdr:rowOff>
    </xdr:from>
    <xdr:to>
      <xdr:col>1</xdr:col>
      <xdr:colOff>1343025</xdr:colOff>
      <xdr:row>4</xdr:row>
      <xdr:rowOff>152400</xdr:rowOff>
    </xdr:to>
    <xdr:sp macro="" textlink="">
      <xdr:nvSpPr>
        <xdr:cNvPr id="1232646" name="AutoShape 12">
          <a:extLst>
            <a:ext uri="{FF2B5EF4-FFF2-40B4-BE49-F238E27FC236}">
              <a16:creationId xmlns:a16="http://schemas.microsoft.com/office/drawing/2014/main" id="{FABB5DB5-4C58-6A8A-1F48-DA3B48202376}"/>
            </a:ext>
          </a:extLst>
        </xdr:cNvPr>
        <xdr:cNvSpPr>
          <a:spLocks noChangeArrowheads="1"/>
        </xdr:cNvSpPr>
      </xdr:nvSpPr>
      <xdr:spPr bwMode="auto">
        <a:xfrm rot="-2100000">
          <a:off x="1847850" y="8191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1304925</xdr:colOff>
      <xdr:row>9</xdr:row>
      <xdr:rowOff>57150</xdr:rowOff>
    </xdr:from>
    <xdr:to>
      <xdr:col>1</xdr:col>
      <xdr:colOff>1409700</xdr:colOff>
      <xdr:row>9</xdr:row>
      <xdr:rowOff>133350</xdr:rowOff>
    </xdr:to>
    <xdr:sp macro="" textlink="">
      <xdr:nvSpPr>
        <xdr:cNvPr id="1316933" name="AutoShape 1">
          <a:extLst>
            <a:ext uri="{FF2B5EF4-FFF2-40B4-BE49-F238E27FC236}">
              <a16:creationId xmlns:a16="http://schemas.microsoft.com/office/drawing/2014/main" id="{A89C20E5-3AD2-0B22-43EB-EDBB20D143C8}"/>
            </a:ext>
          </a:extLst>
        </xdr:cNvPr>
        <xdr:cNvSpPr>
          <a:spLocks noChangeArrowheads="1"/>
        </xdr:cNvSpPr>
      </xdr:nvSpPr>
      <xdr:spPr bwMode="auto">
        <a:xfrm rot="-5400000">
          <a:off x="1900238" y="1766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1190625</xdr:colOff>
      <xdr:row>10</xdr:row>
      <xdr:rowOff>57150</xdr:rowOff>
    </xdr:from>
    <xdr:to>
      <xdr:col>1</xdr:col>
      <xdr:colOff>1295400</xdr:colOff>
      <xdr:row>10</xdr:row>
      <xdr:rowOff>133350</xdr:rowOff>
    </xdr:to>
    <xdr:sp macro="" textlink="">
      <xdr:nvSpPr>
        <xdr:cNvPr id="1316934" name="AutoShape 2">
          <a:extLst>
            <a:ext uri="{FF2B5EF4-FFF2-40B4-BE49-F238E27FC236}">
              <a16:creationId xmlns:a16="http://schemas.microsoft.com/office/drawing/2014/main" id="{D9F6DA4D-4381-BFE4-40E7-2A41105C1922}"/>
            </a:ext>
          </a:extLst>
        </xdr:cNvPr>
        <xdr:cNvSpPr>
          <a:spLocks noChangeArrowheads="1"/>
        </xdr:cNvSpPr>
      </xdr:nvSpPr>
      <xdr:spPr bwMode="auto">
        <a:xfrm rot="5340000">
          <a:off x="1785938" y="1957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1304925</xdr:colOff>
      <xdr:row>12</xdr:row>
      <xdr:rowOff>57150</xdr:rowOff>
    </xdr:from>
    <xdr:to>
      <xdr:col>1</xdr:col>
      <xdr:colOff>1409700</xdr:colOff>
      <xdr:row>12</xdr:row>
      <xdr:rowOff>133350</xdr:rowOff>
    </xdr:to>
    <xdr:sp macro="" textlink="">
      <xdr:nvSpPr>
        <xdr:cNvPr id="1316935" name="AutoShape 3">
          <a:extLst>
            <a:ext uri="{FF2B5EF4-FFF2-40B4-BE49-F238E27FC236}">
              <a16:creationId xmlns:a16="http://schemas.microsoft.com/office/drawing/2014/main" id="{7526C25E-8286-A3AC-21C7-971E46C38CA6}"/>
            </a:ext>
          </a:extLst>
        </xdr:cNvPr>
        <xdr:cNvSpPr>
          <a:spLocks noChangeArrowheads="1"/>
        </xdr:cNvSpPr>
      </xdr:nvSpPr>
      <xdr:spPr bwMode="auto">
        <a:xfrm rot="-5400000">
          <a:off x="1900238" y="2338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1190625</xdr:colOff>
      <xdr:row>13</xdr:row>
      <xdr:rowOff>57150</xdr:rowOff>
    </xdr:from>
    <xdr:to>
      <xdr:col>1</xdr:col>
      <xdr:colOff>1295400</xdr:colOff>
      <xdr:row>13</xdr:row>
      <xdr:rowOff>133350</xdr:rowOff>
    </xdr:to>
    <xdr:sp macro="" textlink="">
      <xdr:nvSpPr>
        <xdr:cNvPr id="1316936" name="AutoShape 4">
          <a:extLst>
            <a:ext uri="{FF2B5EF4-FFF2-40B4-BE49-F238E27FC236}">
              <a16:creationId xmlns:a16="http://schemas.microsoft.com/office/drawing/2014/main" id="{AC51617D-592F-2384-70D2-12B649A11D0A}"/>
            </a:ext>
          </a:extLst>
        </xdr:cNvPr>
        <xdr:cNvSpPr>
          <a:spLocks noChangeArrowheads="1"/>
        </xdr:cNvSpPr>
      </xdr:nvSpPr>
      <xdr:spPr bwMode="auto">
        <a:xfrm rot="5340000">
          <a:off x="1785938" y="2528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809625</xdr:colOff>
      <xdr:row>15</xdr:row>
      <xdr:rowOff>47625</xdr:rowOff>
    </xdr:from>
    <xdr:to>
      <xdr:col>1</xdr:col>
      <xdr:colOff>885825</xdr:colOff>
      <xdr:row>15</xdr:row>
      <xdr:rowOff>152400</xdr:rowOff>
    </xdr:to>
    <xdr:sp macro="" textlink="">
      <xdr:nvSpPr>
        <xdr:cNvPr id="1316937" name="AutoShape 5">
          <a:extLst>
            <a:ext uri="{FF2B5EF4-FFF2-40B4-BE49-F238E27FC236}">
              <a16:creationId xmlns:a16="http://schemas.microsoft.com/office/drawing/2014/main" id="{BCBFA282-1B54-28D9-0942-D617E8E7D599}"/>
            </a:ext>
          </a:extLst>
        </xdr:cNvPr>
        <xdr:cNvSpPr>
          <a:spLocks noChangeArrowheads="1"/>
        </xdr:cNvSpPr>
      </xdr:nvSpPr>
      <xdr:spPr bwMode="auto">
        <a:xfrm rot="-2100000">
          <a:off x="1390650" y="2914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1285875</xdr:colOff>
      <xdr:row>20</xdr:row>
      <xdr:rowOff>47625</xdr:rowOff>
    </xdr:from>
    <xdr:to>
      <xdr:col>1</xdr:col>
      <xdr:colOff>1362075</xdr:colOff>
      <xdr:row>20</xdr:row>
      <xdr:rowOff>152400</xdr:rowOff>
    </xdr:to>
    <xdr:sp macro="" textlink="">
      <xdr:nvSpPr>
        <xdr:cNvPr id="1316938" name="AutoShape 6">
          <a:extLst>
            <a:ext uri="{FF2B5EF4-FFF2-40B4-BE49-F238E27FC236}">
              <a16:creationId xmlns:a16="http://schemas.microsoft.com/office/drawing/2014/main" id="{A5B8B516-57C8-D41B-9A6F-9E8ED885EC43}"/>
            </a:ext>
          </a:extLst>
        </xdr:cNvPr>
        <xdr:cNvSpPr>
          <a:spLocks noChangeArrowheads="1"/>
        </xdr:cNvSpPr>
      </xdr:nvSpPr>
      <xdr:spPr bwMode="auto">
        <a:xfrm rot="2340000">
          <a:off x="1866900" y="38671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1552575</xdr:colOff>
      <xdr:row>11</xdr:row>
      <xdr:rowOff>66675</xdr:rowOff>
    </xdr:from>
    <xdr:to>
      <xdr:col>1</xdr:col>
      <xdr:colOff>1657350</xdr:colOff>
      <xdr:row>11</xdr:row>
      <xdr:rowOff>142875</xdr:rowOff>
    </xdr:to>
    <xdr:sp macro="" textlink="">
      <xdr:nvSpPr>
        <xdr:cNvPr id="1329176" name="AutoShape 1">
          <a:extLst>
            <a:ext uri="{FF2B5EF4-FFF2-40B4-BE49-F238E27FC236}">
              <a16:creationId xmlns:a16="http://schemas.microsoft.com/office/drawing/2014/main" id="{A5FFB9D0-2BCC-C090-6430-774580015A69}"/>
            </a:ext>
          </a:extLst>
        </xdr:cNvPr>
        <xdr:cNvSpPr>
          <a:spLocks noChangeArrowheads="1"/>
        </xdr:cNvSpPr>
      </xdr:nvSpPr>
      <xdr:spPr bwMode="auto">
        <a:xfrm rot="5340000">
          <a:off x="2147888" y="2157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2057400</xdr:colOff>
      <xdr:row>11</xdr:row>
      <xdr:rowOff>66675</xdr:rowOff>
    </xdr:from>
    <xdr:to>
      <xdr:col>1</xdr:col>
      <xdr:colOff>2162175</xdr:colOff>
      <xdr:row>11</xdr:row>
      <xdr:rowOff>142875</xdr:rowOff>
    </xdr:to>
    <xdr:sp macro="" textlink="">
      <xdr:nvSpPr>
        <xdr:cNvPr id="1329177" name="AutoShape 2">
          <a:extLst>
            <a:ext uri="{FF2B5EF4-FFF2-40B4-BE49-F238E27FC236}">
              <a16:creationId xmlns:a16="http://schemas.microsoft.com/office/drawing/2014/main" id="{D85C61A8-F850-36B1-C5D7-DAFC4F6B9BE3}"/>
            </a:ext>
          </a:extLst>
        </xdr:cNvPr>
        <xdr:cNvSpPr>
          <a:spLocks noChangeArrowheads="1"/>
        </xdr:cNvSpPr>
      </xdr:nvSpPr>
      <xdr:spPr bwMode="auto">
        <a:xfrm rot="-5400000">
          <a:off x="2652713" y="2157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1028700</xdr:colOff>
      <xdr:row>13</xdr:row>
      <xdr:rowOff>66675</xdr:rowOff>
    </xdr:from>
    <xdr:to>
      <xdr:col>1</xdr:col>
      <xdr:colOff>1133475</xdr:colOff>
      <xdr:row>13</xdr:row>
      <xdr:rowOff>142875</xdr:rowOff>
    </xdr:to>
    <xdr:sp macro="" textlink="">
      <xdr:nvSpPr>
        <xdr:cNvPr id="1329178" name="AutoShape 3">
          <a:extLst>
            <a:ext uri="{FF2B5EF4-FFF2-40B4-BE49-F238E27FC236}">
              <a16:creationId xmlns:a16="http://schemas.microsoft.com/office/drawing/2014/main" id="{2AB58A25-BBC4-C0F4-924F-A6D5AB77A430}"/>
            </a:ext>
          </a:extLst>
        </xdr:cNvPr>
        <xdr:cNvSpPr>
          <a:spLocks noChangeArrowheads="1"/>
        </xdr:cNvSpPr>
      </xdr:nvSpPr>
      <xdr:spPr bwMode="auto">
        <a:xfrm rot="-5400000">
          <a:off x="1624013" y="2538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1247775</xdr:colOff>
      <xdr:row>13</xdr:row>
      <xdr:rowOff>66675</xdr:rowOff>
    </xdr:from>
    <xdr:to>
      <xdr:col>1</xdr:col>
      <xdr:colOff>1352550</xdr:colOff>
      <xdr:row>13</xdr:row>
      <xdr:rowOff>142875</xdr:rowOff>
    </xdr:to>
    <xdr:sp macro="" textlink="">
      <xdr:nvSpPr>
        <xdr:cNvPr id="1329179" name="AutoShape 4">
          <a:extLst>
            <a:ext uri="{FF2B5EF4-FFF2-40B4-BE49-F238E27FC236}">
              <a16:creationId xmlns:a16="http://schemas.microsoft.com/office/drawing/2014/main" id="{6CB08A73-D871-8C2B-FF9D-AAAA9CB36E0D}"/>
            </a:ext>
          </a:extLst>
        </xdr:cNvPr>
        <xdr:cNvSpPr>
          <a:spLocks noChangeArrowheads="1"/>
        </xdr:cNvSpPr>
      </xdr:nvSpPr>
      <xdr:spPr bwMode="auto">
        <a:xfrm rot="5340000">
          <a:off x="1843088" y="2538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828675</xdr:colOff>
      <xdr:row>14</xdr:row>
      <xdr:rowOff>38100</xdr:rowOff>
    </xdr:from>
    <xdr:to>
      <xdr:col>1</xdr:col>
      <xdr:colOff>904875</xdr:colOff>
      <xdr:row>14</xdr:row>
      <xdr:rowOff>142875</xdr:rowOff>
    </xdr:to>
    <xdr:sp macro="" textlink="">
      <xdr:nvSpPr>
        <xdr:cNvPr id="1329180" name="AutoShape 5">
          <a:extLst>
            <a:ext uri="{FF2B5EF4-FFF2-40B4-BE49-F238E27FC236}">
              <a16:creationId xmlns:a16="http://schemas.microsoft.com/office/drawing/2014/main" id="{1D54D16E-C989-7B06-B970-55C1A697B5C4}"/>
            </a:ext>
          </a:extLst>
        </xdr:cNvPr>
        <xdr:cNvSpPr>
          <a:spLocks noChangeArrowheads="1"/>
        </xdr:cNvSpPr>
      </xdr:nvSpPr>
      <xdr:spPr bwMode="auto">
        <a:xfrm rot="2340000">
          <a:off x="1409700" y="2714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1343025</xdr:colOff>
      <xdr:row>17</xdr:row>
      <xdr:rowOff>66675</xdr:rowOff>
    </xdr:from>
    <xdr:to>
      <xdr:col>1</xdr:col>
      <xdr:colOff>1447800</xdr:colOff>
      <xdr:row>17</xdr:row>
      <xdr:rowOff>142875</xdr:rowOff>
    </xdr:to>
    <xdr:sp macro="" textlink="">
      <xdr:nvSpPr>
        <xdr:cNvPr id="1329181" name="AutoShape 7">
          <a:extLst>
            <a:ext uri="{FF2B5EF4-FFF2-40B4-BE49-F238E27FC236}">
              <a16:creationId xmlns:a16="http://schemas.microsoft.com/office/drawing/2014/main" id="{EF1A6BE9-A448-D3FE-BC5B-EC4862DA57FB}"/>
            </a:ext>
          </a:extLst>
        </xdr:cNvPr>
        <xdr:cNvSpPr>
          <a:spLocks noChangeArrowheads="1"/>
        </xdr:cNvSpPr>
      </xdr:nvSpPr>
      <xdr:spPr bwMode="auto">
        <a:xfrm rot="-5400000">
          <a:off x="1938338" y="3300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2066925</xdr:colOff>
      <xdr:row>20</xdr:row>
      <xdr:rowOff>66675</xdr:rowOff>
    </xdr:from>
    <xdr:to>
      <xdr:col>1</xdr:col>
      <xdr:colOff>2171700</xdr:colOff>
      <xdr:row>20</xdr:row>
      <xdr:rowOff>142875</xdr:rowOff>
    </xdr:to>
    <xdr:sp macro="" textlink="">
      <xdr:nvSpPr>
        <xdr:cNvPr id="1329182" name="AutoShape 8">
          <a:extLst>
            <a:ext uri="{FF2B5EF4-FFF2-40B4-BE49-F238E27FC236}">
              <a16:creationId xmlns:a16="http://schemas.microsoft.com/office/drawing/2014/main" id="{939F0A3F-4F63-EBFF-00A3-B15D05ED64B3}"/>
            </a:ext>
          </a:extLst>
        </xdr:cNvPr>
        <xdr:cNvSpPr>
          <a:spLocks noChangeArrowheads="1"/>
        </xdr:cNvSpPr>
      </xdr:nvSpPr>
      <xdr:spPr bwMode="auto">
        <a:xfrm rot="5340000">
          <a:off x="2662238" y="3871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1571625</xdr:colOff>
      <xdr:row>20</xdr:row>
      <xdr:rowOff>66675</xdr:rowOff>
    </xdr:from>
    <xdr:to>
      <xdr:col>1</xdr:col>
      <xdr:colOff>1676400</xdr:colOff>
      <xdr:row>20</xdr:row>
      <xdr:rowOff>142875</xdr:rowOff>
    </xdr:to>
    <xdr:sp macro="" textlink="">
      <xdr:nvSpPr>
        <xdr:cNvPr id="1329183" name="AutoShape 9">
          <a:extLst>
            <a:ext uri="{FF2B5EF4-FFF2-40B4-BE49-F238E27FC236}">
              <a16:creationId xmlns:a16="http://schemas.microsoft.com/office/drawing/2014/main" id="{EE8DE6CE-DA91-25B8-2DD8-FE6F83C9450C}"/>
            </a:ext>
          </a:extLst>
        </xdr:cNvPr>
        <xdr:cNvSpPr>
          <a:spLocks noChangeArrowheads="1"/>
        </xdr:cNvSpPr>
      </xdr:nvSpPr>
      <xdr:spPr bwMode="auto">
        <a:xfrm rot="-5400000">
          <a:off x="2166938" y="3871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942975</xdr:colOff>
      <xdr:row>22</xdr:row>
      <xdr:rowOff>57150</xdr:rowOff>
    </xdr:from>
    <xdr:to>
      <xdr:col>1</xdr:col>
      <xdr:colOff>1047750</xdr:colOff>
      <xdr:row>22</xdr:row>
      <xdr:rowOff>133350</xdr:rowOff>
    </xdr:to>
    <xdr:sp macro="" textlink="">
      <xdr:nvSpPr>
        <xdr:cNvPr id="1329184" name="AutoShape 11">
          <a:extLst>
            <a:ext uri="{FF2B5EF4-FFF2-40B4-BE49-F238E27FC236}">
              <a16:creationId xmlns:a16="http://schemas.microsoft.com/office/drawing/2014/main" id="{B3068096-E58A-74E9-AF5C-8D7708CED305}"/>
            </a:ext>
          </a:extLst>
        </xdr:cNvPr>
        <xdr:cNvSpPr>
          <a:spLocks noChangeArrowheads="1"/>
        </xdr:cNvSpPr>
      </xdr:nvSpPr>
      <xdr:spPr bwMode="auto">
        <a:xfrm rot="5340000">
          <a:off x="1538288" y="4243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1228725</xdr:colOff>
      <xdr:row>25</xdr:row>
      <xdr:rowOff>57150</xdr:rowOff>
    </xdr:from>
    <xdr:to>
      <xdr:col>1</xdr:col>
      <xdr:colOff>1333500</xdr:colOff>
      <xdr:row>25</xdr:row>
      <xdr:rowOff>133350</xdr:rowOff>
    </xdr:to>
    <xdr:sp macro="" textlink="">
      <xdr:nvSpPr>
        <xdr:cNvPr id="1329185" name="AutoShape 12">
          <a:extLst>
            <a:ext uri="{FF2B5EF4-FFF2-40B4-BE49-F238E27FC236}">
              <a16:creationId xmlns:a16="http://schemas.microsoft.com/office/drawing/2014/main" id="{1DF2F2AB-E506-840A-0F05-D364FF43E058}"/>
            </a:ext>
          </a:extLst>
        </xdr:cNvPr>
        <xdr:cNvSpPr>
          <a:spLocks noChangeArrowheads="1"/>
        </xdr:cNvSpPr>
      </xdr:nvSpPr>
      <xdr:spPr bwMode="auto">
        <a:xfrm rot="5340000">
          <a:off x="1824038" y="4814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1247775</xdr:colOff>
      <xdr:row>26</xdr:row>
      <xdr:rowOff>38100</xdr:rowOff>
    </xdr:from>
    <xdr:to>
      <xdr:col>1</xdr:col>
      <xdr:colOff>1323975</xdr:colOff>
      <xdr:row>26</xdr:row>
      <xdr:rowOff>142875</xdr:rowOff>
    </xdr:to>
    <xdr:sp macro="" textlink="">
      <xdr:nvSpPr>
        <xdr:cNvPr id="1329186" name="AutoShape 13">
          <a:extLst>
            <a:ext uri="{FF2B5EF4-FFF2-40B4-BE49-F238E27FC236}">
              <a16:creationId xmlns:a16="http://schemas.microsoft.com/office/drawing/2014/main" id="{6F279F0B-9534-C69D-83AC-93BA311BBCC5}"/>
            </a:ext>
          </a:extLst>
        </xdr:cNvPr>
        <xdr:cNvSpPr>
          <a:spLocks noChangeArrowheads="1"/>
        </xdr:cNvSpPr>
      </xdr:nvSpPr>
      <xdr:spPr bwMode="auto">
        <a:xfrm rot="2340000">
          <a:off x="1828800" y="5000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885825</xdr:colOff>
      <xdr:row>16</xdr:row>
      <xdr:rowOff>66675</xdr:rowOff>
    </xdr:from>
    <xdr:to>
      <xdr:col>1</xdr:col>
      <xdr:colOff>990600</xdr:colOff>
      <xdr:row>16</xdr:row>
      <xdr:rowOff>142875</xdr:rowOff>
    </xdr:to>
    <xdr:sp macro="" textlink="">
      <xdr:nvSpPr>
        <xdr:cNvPr id="1329187" name="AutoShape 19">
          <a:extLst>
            <a:ext uri="{FF2B5EF4-FFF2-40B4-BE49-F238E27FC236}">
              <a16:creationId xmlns:a16="http://schemas.microsoft.com/office/drawing/2014/main" id="{CCD229AD-2ACE-9688-8226-A8174E0A8F03}"/>
            </a:ext>
          </a:extLst>
        </xdr:cNvPr>
        <xdr:cNvSpPr>
          <a:spLocks noChangeArrowheads="1"/>
        </xdr:cNvSpPr>
      </xdr:nvSpPr>
      <xdr:spPr bwMode="auto">
        <a:xfrm rot="-5400000">
          <a:off x="1481138" y="3109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1247775</xdr:colOff>
      <xdr:row>4</xdr:row>
      <xdr:rowOff>47625</xdr:rowOff>
    </xdr:from>
    <xdr:to>
      <xdr:col>1</xdr:col>
      <xdr:colOff>1323975</xdr:colOff>
      <xdr:row>4</xdr:row>
      <xdr:rowOff>152400</xdr:rowOff>
    </xdr:to>
    <xdr:sp macro="" textlink="">
      <xdr:nvSpPr>
        <xdr:cNvPr id="1329188" name="AutoShape 20">
          <a:extLst>
            <a:ext uri="{FF2B5EF4-FFF2-40B4-BE49-F238E27FC236}">
              <a16:creationId xmlns:a16="http://schemas.microsoft.com/office/drawing/2014/main" id="{F45DC253-809A-028F-5865-1F3AC412DCF6}"/>
            </a:ext>
          </a:extLst>
        </xdr:cNvPr>
        <xdr:cNvSpPr>
          <a:spLocks noChangeArrowheads="1"/>
        </xdr:cNvSpPr>
      </xdr:nvSpPr>
      <xdr:spPr bwMode="auto">
        <a:xfrm rot="-2100000">
          <a:off x="1828800" y="8191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1257300</xdr:colOff>
      <xdr:row>5</xdr:row>
      <xdr:rowOff>66675</xdr:rowOff>
    </xdr:from>
    <xdr:to>
      <xdr:col>1</xdr:col>
      <xdr:colOff>1362075</xdr:colOff>
      <xdr:row>5</xdr:row>
      <xdr:rowOff>142875</xdr:rowOff>
    </xdr:to>
    <xdr:sp macro="" textlink="">
      <xdr:nvSpPr>
        <xdr:cNvPr id="1329189" name="AutoShape 21">
          <a:extLst>
            <a:ext uri="{FF2B5EF4-FFF2-40B4-BE49-F238E27FC236}">
              <a16:creationId xmlns:a16="http://schemas.microsoft.com/office/drawing/2014/main" id="{55978EF9-27F5-ADA5-8860-11ED41B3A97B}"/>
            </a:ext>
          </a:extLst>
        </xdr:cNvPr>
        <xdr:cNvSpPr>
          <a:spLocks noChangeArrowheads="1"/>
        </xdr:cNvSpPr>
      </xdr:nvSpPr>
      <xdr:spPr bwMode="auto">
        <a:xfrm rot="-5400000">
          <a:off x="1852613" y="1014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123825</xdr:colOff>
      <xdr:row>12</xdr:row>
      <xdr:rowOff>47625</xdr:rowOff>
    </xdr:from>
    <xdr:to>
      <xdr:col>5</xdr:col>
      <xdr:colOff>228600</xdr:colOff>
      <xdr:row>12</xdr:row>
      <xdr:rowOff>152400</xdr:rowOff>
    </xdr:to>
    <xdr:sp macro="" textlink="">
      <xdr:nvSpPr>
        <xdr:cNvPr id="1329190" name="AutoShape 22">
          <a:extLst>
            <a:ext uri="{FF2B5EF4-FFF2-40B4-BE49-F238E27FC236}">
              <a16:creationId xmlns:a16="http://schemas.microsoft.com/office/drawing/2014/main" id="{EFDC991B-A0C0-81A6-768F-800E11AEDFDC}"/>
            </a:ext>
          </a:extLst>
        </xdr:cNvPr>
        <xdr:cNvSpPr>
          <a:spLocks noChangeArrowheads="1"/>
        </xdr:cNvSpPr>
      </xdr:nvSpPr>
      <xdr:spPr bwMode="auto">
        <a:xfrm>
          <a:off x="4552950" y="23431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1476375</xdr:colOff>
      <xdr:row>34</xdr:row>
      <xdr:rowOff>57150</xdr:rowOff>
    </xdr:from>
    <xdr:to>
      <xdr:col>1</xdr:col>
      <xdr:colOff>1581150</xdr:colOff>
      <xdr:row>34</xdr:row>
      <xdr:rowOff>133350</xdr:rowOff>
    </xdr:to>
    <xdr:sp macro="" textlink="">
      <xdr:nvSpPr>
        <xdr:cNvPr id="1329191" name="AutoShape 18">
          <a:extLst>
            <a:ext uri="{FF2B5EF4-FFF2-40B4-BE49-F238E27FC236}">
              <a16:creationId xmlns:a16="http://schemas.microsoft.com/office/drawing/2014/main" id="{65CAB3EF-2DA7-9ED4-E038-21AA1C8CF5E2}"/>
            </a:ext>
          </a:extLst>
        </xdr:cNvPr>
        <xdr:cNvSpPr>
          <a:spLocks noChangeArrowheads="1"/>
        </xdr:cNvSpPr>
      </xdr:nvSpPr>
      <xdr:spPr bwMode="auto">
        <a:xfrm rot="-5400000">
          <a:off x="2071688" y="647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1247775</xdr:colOff>
      <xdr:row>41</xdr:row>
      <xdr:rowOff>38100</xdr:rowOff>
    </xdr:from>
    <xdr:to>
      <xdr:col>1</xdr:col>
      <xdr:colOff>1323975</xdr:colOff>
      <xdr:row>41</xdr:row>
      <xdr:rowOff>142875</xdr:rowOff>
    </xdr:to>
    <xdr:sp macro="" textlink="">
      <xdr:nvSpPr>
        <xdr:cNvPr id="1329192" name="AutoShape 17">
          <a:extLst>
            <a:ext uri="{FF2B5EF4-FFF2-40B4-BE49-F238E27FC236}">
              <a16:creationId xmlns:a16="http://schemas.microsoft.com/office/drawing/2014/main" id="{3DB64CCA-907F-BCA0-CB6C-EC28D5C9669E}"/>
            </a:ext>
          </a:extLst>
        </xdr:cNvPr>
        <xdr:cNvSpPr>
          <a:spLocks noChangeArrowheads="1"/>
        </xdr:cNvSpPr>
      </xdr:nvSpPr>
      <xdr:spPr bwMode="auto">
        <a:xfrm rot="2340000">
          <a:off x="1828800" y="78009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1476375</xdr:colOff>
      <xdr:row>35</xdr:row>
      <xdr:rowOff>57150</xdr:rowOff>
    </xdr:from>
    <xdr:to>
      <xdr:col>1</xdr:col>
      <xdr:colOff>1581150</xdr:colOff>
      <xdr:row>35</xdr:row>
      <xdr:rowOff>133350</xdr:rowOff>
    </xdr:to>
    <xdr:sp macro="" textlink="">
      <xdr:nvSpPr>
        <xdr:cNvPr id="1329193" name="AutoShape 18">
          <a:extLst>
            <a:ext uri="{FF2B5EF4-FFF2-40B4-BE49-F238E27FC236}">
              <a16:creationId xmlns:a16="http://schemas.microsoft.com/office/drawing/2014/main" id="{BDCD6DD1-B0BF-A3E2-1341-4625C0EFAD88}"/>
            </a:ext>
          </a:extLst>
        </xdr:cNvPr>
        <xdr:cNvSpPr>
          <a:spLocks noChangeArrowheads="1"/>
        </xdr:cNvSpPr>
      </xdr:nvSpPr>
      <xdr:spPr bwMode="auto">
        <a:xfrm rot="-5400000">
          <a:off x="2071688" y="6662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1247775</xdr:colOff>
      <xdr:row>41</xdr:row>
      <xdr:rowOff>38100</xdr:rowOff>
    </xdr:from>
    <xdr:to>
      <xdr:col>1</xdr:col>
      <xdr:colOff>1323975</xdr:colOff>
      <xdr:row>41</xdr:row>
      <xdr:rowOff>142875</xdr:rowOff>
    </xdr:to>
    <xdr:sp macro="" textlink="">
      <xdr:nvSpPr>
        <xdr:cNvPr id="1329194" name="AutoShape 17">
          <a:extLst>
            <a:ext uri="{FF2B5EF4-FFF2-40B4-BE49-F238E27FC236}">
              <a16:creationId xmlns:a16="http://schemas.microsoft.com/office/drawing/2014/main" id="{B662BD33-D8F1-5C2A-4053-9E0975926EFA}"/>
            </a:ext>
          </a:extLst>
        </xdr:cNvPr>
        <xdr:cNvSpPr>
          <a:spLocks noChangeArrowheads="1"/>
        </xdr:cNvSpPr>
      </xdr:nvSpPr>
      <xdr:spPr bwMode="auto">
        <a:xfrm rot="2340000">
          <a:off x="1828800" y="78009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1247775</xdr:colOff>
      <xdr:row>41</xdr:row>
      <xdr:rowOff>38100</xdr:rowOff>
    </xdr:from>
    <xdr:to>
      <xdr:col>1</xdr:col>
      <xdr:colOff>1323975</xdr:colOff>
      <xdr:row>41</xdr:row>
      <xdr:rowOff>142875</xdr:rowOff>
    </xdr:to>
    <xdr:sp macro="" textlink="">
      <xdr:nvSpPr>
        <xdr:cNvPr id="1329195" name="AutoShape 17">
          <a:extLst>
            <a:ext uri="{FF2B5EF4-FFF2-40B4-BE49-F238E27FC236}">
              <a16:creationId xmlns:a16="http://schemas.microsoft.com/office/drawing/2014/main" id="{1FBB818E-C654-A0DD-619D-4F301CA97CF6}"/>
            </a:ext>
          </a:extLst>
        </xdr:cNvPr>
        <xdr:cNvSpPr>
          <a:spLocks noChangeArrowheads="1"/>
        </xdr:cNvSpPr>
      </xdr:nvSpPr>
      <xdr:spPr bwMode="auto">
        <a:xfrm rot="2340000">
          <a:off x="1828800" y="78009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1600200</xdr:colOff>
      <xdr:row>39</xdr:row>
      <xdr:rowOff>66675</xdr:rowOff>
    </xdr:from>
    <xdr:to>
      <xdr:col>1</xdr:col>
      <xdr:colOff>1704975</xdr:colOff>
      <xdr:row>39</xdr:row>
      <xdr:rowOff>142875</xdr:rowOff>
    </xdr:to>
    <xdr:sp macro="" textlink="">
      <xdr:nvSpPr>
        <xdr:cNvPr id="1329196" name="AutoShape 16">
          <a:extLst>
            <a:ext uri="{FF2B5EF4-FFF2-40B4-BE49-F238E27FC236}">
              <a16:creationId xmlns:a16="http://schemas.microsoft.com/office/drawing/2014/main" id="{6FDEA1AD-6A35-A4F4-783B-2C1DF64DDB35}"/>
            </a:ext>
          </a:extLst>
        </xdr:cNvPr>
        <xdr:cNvSpPr>
          <a:spLocks noChangeArrowheads="1"/>
        </xdr:cNvSpPr>
      </xdr:nvSpPr>
      <xdr:spPr bwMode="auto">
        <a:xfrm rot="5340000">
          <a:off x="2195513" y="7434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1247775</xdr:colOff>
      <xdr:row>42</xdr:row>
      <xdr:rowOff>38100</xdr:rowOff>
    </xdr:from>
    <xdr:to>
      <xdr:col>1</xdr:col>
      <xdr:colOff>1323975</xdr:colOff>
      <xdr:row>42</xdr:row>
      <xdr:rowOff>142875</xdr:rowOff>
    </xdr:to>
    <xdr:sp macro="" textlink="">
      <xdr:nvSpPr>
        <xdr:cNvPr id="1329197" name="AutoShape 17">
          <a:extLst>
            <a:ext uri="{FF2B5EF4-FFF2-40B4-BE49-F238E27FC236}">
              <a16:creationId xmlns:a16="http://schemas.microsoft.com/office/drawing/2014/main" id="{CB24CF94-15F1-B552-4B9D-7B2DAE3AB1C9}"/>
            </a:ext>
          </a:extLst>
        </xdr:cNvPr>
        <xdr:cNvSpPr>
          <a:spLocks noChangeArrowheads="1"/>
        </xdr:cNvSpPr>
      </xdr:nvSpPr>
      <xdr:spPr bwMode="auto">
        <a:xfrm rot="2340000">
          <a:off x="1828800" y="79914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1476375</xdr:colOff>
      <xdr:row>36</xdr:row>
      <xdr:rowOff>57150</xdr:rowOff>
    </xdr:from>
    <xdr:to>
      <xdr:col>1</xdr:col>
      <xdr:colOff>1581150</xdr:colOff>
      <xdr:row>36</xdr:row>
      <xdr:rowOff>133350</xdr:rowOff>
    </xdr:to>
    <xdr:sp macro="" textlink="">
      <xdr:nvSpPr>
        <xdr:cNvPr id="1329198" name="AutoShape 18">
          <a:extLst>
            <a:ext uri="{FF2B5EF4-FFF2-40B4-BE49-F238E27FC236}">
              <a16:creationId xmlns:a16="http://schemas.microsoft.com/office/drawing/2014/main" id="{3B77B1B1-85F5-4355-6380-FABB5B9F3A61}"/>
            </a:ext>
          </a:extLst>
        </xdr:cNvPr>
        <xdr:cNvSpPr>
          <a:spLocks noChangeArrowheads="1"/>
        </xdr:cNvSpPr>
      </xdr:nvSpPr>
      <xdr:spPr bwMode="auto">
        <a:xfrm rot="-5400000">
          <a:off x="2071688" y="6853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838200</xdr:colOff>
      <xdr:row>33</xdr:row>
      <xdr:rowOff>66675</xdr:rowOff>
    </xdr:from>
    <xdr:to>
      <xdr:col>1</xdr:col>
      <xdr:colOff>942975</xdr:colOff>
      <xdr:row>33</xdr:row>
      <xdr:rowOff>142875</xdr:rowOff>
    </xdr:to>
    <xdr:sp macro="" textlink="">
      <xdr:nvSpPr>
        <xdr:cNvPr id="1329199" name="AutoShape 11">
          <a:extLst>
            <a:ext uri="{FF2B5EF4-FFF2-40B4-BE49-F238E27FC236}">
              <a16:creationId xmlns:a16="http://schemas.microsoft.com/office/drawing/2014/main" id="{8CE39D2C-4114-9023-47BF-16A3231264AA}"/>
            </a:ext>
          </a:extLst>
        </xdr:cNvPr>
        <xdr:cNvSpPr>
          <a:spLocks noChangeArrowheads="1"/>
        </xdr:cNvSpPr>
      </xdr:nvSpPr>
      <xdr:spPr bwMode="auto">
        <a:xfrm rot="5340000">
          <a:off x="1433513" y="6291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838200</xdr:colOff>
      <xdr:row>38</xdr:row>
      <xdr:rowOff>66675</xdr:rowOff>
    </xdr:from>
    <xdr:to>
      <xdr:col>1</xdr:col>
      <xdr:colOff>942975</xdr:colOff>
      <xdr:row>38</xdr:row>
      <xdr:rowOff>142875</xdr:rowOff>
    </xdr:to>
    <xdr:sp macro="" textlink="">
      <xdr:nvSpPr>
        <xdr:cNvPr id="1329200" name="AutoShape 11">
          <a:extLst>
            <a:ext uri="{FF2B5EF4-FFF2-40B4-BE49-F238E27FC236}">
              <a16:creationId xmlns:a16="http://schemas.microsoft.com/office/drawing/2014/main" id="{12126AFA-2620-CB0D-BB33-F045443C0532}"/>
            </a:ext>
          </a:extLst>
        </xdr:cNvPr>
        <xdr:cNvSpPr>
          <a:spLocks noChangeArrowheads="1"/>
        </xdr:cNvSpPr>
      </xdr:nvSpPr>
      <xdr:spPr bwMode="auto">
        <a:xfrm rot="5340000">
          <a:off x="1433513" y="7243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1752600</xdr:colOff>
      <xdr:row>40</xdr:row>
      <xdr:rowOff>47625</xdr:rowOff>
    </xdr:from>
    <xdr:to>
      <xdr:col>1</xdr:col>
      <xdr:colOff>1857375</xdr:colOff>
      <xdr:row>40</xdr:row>
      <xdr:rowOff>123825</xdr:rowOff>
    </xdr:to>
    <xdr:sp macro="" textlink="">
      <xdr:nvSpPr>
        <xdr:cNvPr id="1329201" name="AutoShape 16">
          <a:extLst>
            <a:ext uri="{FF2B5EF4-FFF2-40B4-BE49-F238E27FC236}">
              <a16:creationId xmlns:a16="http://schemas.microsoft.com/office/drawing/2014/main" id="{7071A62C-DA30-9997-487B-C1DD8426F18C}"/>
            </a:ext>
          </a:extLst>
        </xdr:cNvPr>
        <xdr:cNvSpPr>
          <a:spLocks noChangeArrowheads="1"/>
        </xdr:cNvSpPr>
      </xdr:nvSpPr>
      <xdr:spPr bwMode="auto">
        <a:xfrm rot="5340000">
          <a:off x="2347913" y="7605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1343025</xdr:colOff>
      <xdr:row>4</xdr:row>
      <xdr:rowOff>47625</xdr:rowOff>
    </xdr:from>
    <xdr:to>
      <xdr:col>1</xdr:col>
      <xdr:colOff>1419225</xdr:colOff>
      <xdr:row>4</xdr:row>
      <xdr:rowOff>152400</xdr:rowOff>
    </xdr:to>
    <xdr:sp macro="" textlink="">
      <xdr:nvSpPr>
        <xdr:cNvPr id="1317991" name="AutoShape 1">
          <a:extLst>
            <a:ext uri="{FF2B5EF4-FFF2-40B4-BE49-F238E27FC236}">
              <a16:creationId xmlns:a16="http://schemas.microsoft.com/office/drawing/2014/main" id="{B9D28990-255F-78CD-538C-7DE8D8A01AFE}"/>
            </a:ext>
          </a:extLst>
        </xdr:cNvPr>
        <xdr:cNvSpPr>
          <a:spLocks noChangeArrowheads="1"/>
        </xdr:cNvSpPr>
      </xdr:nvSpPr>
      <xdr:spPr bwMode="auto">
        <a:xfrm rot="2340000">
          <a:off x="1924050" y="8191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847725</xdr:colOff>
      <xdr:row>8</xdr:row>
      <xdr:rowOff>66675</xdr:rowOff>
    </xdr:from>
    <xdr:to>
      <xdr:col>1</xdr:col>
      <xdr:colOff>952500</xdr:colOff>
      <xdr:row>8</xdr:row>
      <xdr:rowOff>142875</xdr:rowOff>
    </xdr:to>
    <xdr:sp macro="" textlink="">
      <xdr:nvSpPr>
        <xdr:cNvPr id="1317992" name="AutoShape 2">
          <a:extLst>
            <a:ext uri="{FF2B5EF4-FFF2-40B4-BE49-F238E27FC236}">
              <a16:creationId xmlns:a16="http://schemas.microsoft.com/office/drawing/2014/main" id="{6DAFCF6C-4CB6-9BE4-A4B2-5880A8C81D1F}"/>
            </a:ext>
          </a:extLst>
        </xdr:cNvPr>
        <xdr:cNvSpPr>
          <a:spLocks noChangeArrowheads="1"/>
        </xdr:cNvSpPr>
      </xdr:nvSpPr>
      <xdr:spPr bwMode="auto">
        <a:xfrm rot="-5400000">
          <a:off x="1443038" y="1585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1562100</xdr:colOff>
      <xdr:row>9</xdr:row>
      <xdr:rowOff>66675</xdr:rowOff>
    </xdr:from>
    <xdr:to>
      <xdr:col>1</xdr:col>
      <xdr:colOff>1666875</xdr:colOff>
      <xdr:row>9</xdr:row>
      <xdr:rowOff>142875</xdr:rowOff>
    </xdr:to>
    <xdr:sp macro="" textlink="">
      <xdr:nvSpPr>
        <xdr:cNvPr id="1317993" name="AutoShape 3">
          <a:extLst>
            <a:ext uri="{FF2B5EF4-FFF2-40B4-BE49-F238E27FC236}">
              <a16:creationId xmlns:a16="http://schemas.microsoft.com/office/drawing/2014/main" id="{B18B3648-B620-56D0-256B-B32E98ED605E}"/>
            </a:ext>
          </a:extLst>
        </xdr:cNvPr>
        <xdr:cNvSpPr>
          <a:spLocks noChangeArrowheads="1"/>
        </xdr:cNvSpPr>
      </xdr:nvSpPr>
      <xdr:spPr bwMode="auto">
        <a:xfrm rot="5340000">
          <a:off x="2157413" y="1776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904875</xdr:colOff>
      <xdr:row>10</xdr:row>
      <xdr:rowOff>47625</xdr:rowOff>
    </xdr:from>
    <xdr:to>
      <xdr:col>1</xdr:col>
      <xdr:colOff>1009650</xdr:colOff>
      <xdr:row>10</xdr:row>
      <xdr:rowOff>123825</xdr:rowOff>
    </xdr:to>
    <xdr:sp macro="" textlink="">
      <xdr:nvSpPr>
        <xdr:cNvPr id="1317994" name="AutoShape 4">
          <a:extLst>
            <a:ext uri="{FF2B5EF4-FFF2-40B4-BE49-F238E27FC236}">
              <a16:creationId xmlns:a16="http://schemas.microsoft.com/office/drawing/2014/main" id="{40E7A518-0096-6481-9BB6-38128A8117F4}"/>
            </a:ext>
          </a:extLst>
        </xdr:cNvPr>
        <xdr:cNvSpPr>
          <a:spLocks noChangeArrowheads="1"/>
        </xdr:cNvSpPr>
      </xdr:nvSpPr>
      <xdr:spPr bwMode="auto">
        <a:xfrm rot="5340000">
          <a:off x="1500188" y="1947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1343025</xdr:colOff>
      <xdr:row>11</xdr:row>
      <xdr:rowOff>47625</xdr:rowOff>
    </xdr:from>
    <xdr:to>
      <xdr:col>1</xdr:col>
      <xdr:colOff>1447800</xdr:colOff>
      <xdr:row>11</xdr:row>
      <xdr:rowOff>123825</xdr:rowOff>
    </xdr:to>
    <xdr:sp macro="" textlink="">
      <xdr:nvSpPr>
        <xdr:cNvPr id="1317995" name="AutoShape 5">
          <a:extLst>
            <a:ext uri="{FF2B5EF4-FFF2-40B4-BE49-F238E27FC236}">
              <a16:creationId xmlns:a16="http://schemas.microsoft.com/office/drawing/2014/main" id="{3D980C71-446F-1D9E-203D-BAD6CB4EDE94}"/>
            </a:ext>
          </a:extLst>
        </xdr:cNvPr>
        <xdr:cNvSpPr>
          <a:spLocks noChangeArrowheads="1"/>
        </xdr:cNvSpPr>
      </xdr:nvSpPr>
      <xdr:spPr bwMode="auto">
        <a:xfrm rot="-5400000">
          <a:off x="1938338" y="2138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1209675</xdr:colOff>
      <xdr:row>15</xdr:row>
      <xdr:rowOff>66675</xdr:rowOff>
    </xdr:from>
    <xdr:to>
      <xdr:col>1</xdr:col>
      <xdr:colOff>1314450</xdr:colOff>
      <xdr:row>15</xdr:row>
      <xdr:rowOff>142875</xdr:rowOff>
    </xdr:to>
    <xdr:sp macro="" textlink="">
      <xdr:nvSpPr>
        <xdr:cNvPr id="1317996" name="AutoShape 6">
          <a:extLst>
            <a:ext uri="{FF2B5EF4-FFF2-40B4-BE49-F238E27FC236}">
              <a16:creationId xmlns:a16="http://schemas.microsoft.com/office/drawing/2014/main" id="{604A509D-BA27-8FD4-142D-8A2DDEDCA07D}"/>
            </a:ext>
          </a:extLst>
        </xdr:cNvPr>
        <xdr:cNvSpPr>
          <a:spLocks noChangeArrowheads="1"/>
        </xdr:cNvSpPr>
      </xdr:nvSpPr>
      <xdr:spPr bwMode="auto">
        <a:xfrm rot="-5400000">
          <a:off x="1804988" y="2919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1323975</xdr:colOff>
      <xdr:row>16</xdr:row>
      <xdr:rowOff>47625</xdr:rowOff>
    </xdr:from>
    <xdr:to>
      <xdr:col>1</xdr:col>
      <xdr:colOff>1428750</xdr:colOff>
      <xdr:row>16</xdr:row>
      <xdr:rowOff>123825</xdr:rowOff>
    </xdr:to>
    <xdr:sp macro="" textlink="">
      <xdr:nvSpPr>
        <xdr:cNvPr id="1317997" name="AutoShape 7">
          <a:extLst>
            <a:ext uri="{FF2B5EF4-FFF2-40B4-BE49-F238E27FC236}">
              <a16:creationId xmlns:a16="http://schemas.microsoft.com/office/drawing/2014/main" id="{D5EF5B04-7923-92D8-1FDE-66EB9FF931F6}"/>
            </a:ext>
          </a:extLst>
        </xdr:cNvPr>
        <xdr:cNvSpPr>
          <a:spLocks noChangeArrowheads="1"/>
        </xdr:cNvSpPr>
      </xdr:nvSpPr>
      <xdr:spPr bwMode="auto">
        <a:xfrm rot="5340000">
          <a:off x="1919288" y="3090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895350</xdr:colOff>
      <xdr:row>32</xdr:row>
      <xdr:rowOff>47625</xdr:rowOff>
    </xdr:from>
    <xdr:to>
      <xdr:col>1</xdr:col>
      <xdr:colOff>1000125</xdr:colOff>
      <xdr:row>32</xdr:row>
      <xdr:rowOff>123825</xdr:rowOff>
    </xdr:to>
    <xdr:sp macro="" textlink="">
      <xdr:nvSpPr>
        <xdr:cNvPr id="1317998" name="AutoShape 8">
          <a:extLst>
            <a:ext uri="{FF2B5EF4-FFF2-40B4-BE49-F238E27FC236}">
              <a16:creationId xmlns:a16="http://schemas.microsoft.com/office/drawing/2014/main" id="{D8E7C3ED-47D3-B5B3-DD5C-6E8ABED3C907}"/>
            </a:ext>
          </a:extLst>
        </xdr:cNvPr>
        <xdr:cNvSpPr>
          <a:spLocks noChangeArrowheads="1"/>
        </xdr:cNvSpPr>
      </xdr:nvSpPr>
      <xdr:spPr bwMode="auto">
        <a:xfrm rot="5340000">
          <a:off x="1490663" y="5891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1323975</xdr:colOff>
      <xdr:row>34</xdr:row>
      <xdr:rowOff>47625</xdr:rowOff>
    </xdr:from>
    <xdr:to>
      <xdr:col>1</xdr:col>
      <xdr:colOff>1428750</xdr:colOff>
      <xdr:row>34</xdr:row>
      <xdr:rowOff>123825</xdr:rowOff>
    </xdr:to>
    <xdr:sp macro="" textlink="">
      <xdr:nvSpPr>
        <xdr:cNvPr id="1317999" name="AutoShape 9">
          <a:extLst>
            <a:ext uri="{FF2B5EF4-FFF2-40B4-BE49-F238E27FC236}">
              <a16:creationId xmlns:a16="http://schemas.microsoft.com/office/drawing/2014/main" id="{7885BA69-959D-07DF-DF4C-8E28190FCE3F}"/>
            </a:ext>
          </a:extLst>
        </xdr:cNvPr>
        <xdr:cNvSpPr>
          <a:spLocks noChangeArrowheads="1"/>
        </xdr:cNvSpPr>
      </xdr:nvSpPr>
      <xdr:spPr bwMode="auto">
        <a:xfrm rot="5340000">
          <a:off x="1919288" y="627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1485900</xdr:colOff>
      <xdr:row>11</xdr:row>
      <xdr:rowOff>66675</xdr:rowOff>
    </xdr:from>
    <xdr:to>
      <xdr:col>1</xdr:col>
      <xdr:colOff>1590675</xdr:colOff>
      <xdr:row>11</xdr:row>
      <xdr:rowOff>142875</xdr:rowOff>
    </xdr:to>
    <xdr:sp macro="" textlink="">
      <xdr:nvSpPr>
        <xdr:cNvPr id="1273665" name="AutoShape 3">
          <a:extLst>
            <a:ext uri="{FF2B5EF4-FFF2-40B4-BE49-F238E27FC236}">
              <a16:creationId xmlns:a16="http://schemas.microsoft.com/office/drawing/2014/main" id="{420A3303-FB95-CB54-A54F-ADC10F62BF3B}"/>
            </a:ext>
          </a:extLst>
        </xdr:cNvPr>
        <xdr:cNvSpPr>
          <a:spLocks noChangeArrowheads="1"/>
        </xdr:cNvSpPr>
      </xdr:nvSpPr>
      <xdr:spPr bwMode="auto">
        <a:xfrm rot="-5400000">
          <a:off x="2081213" y="2157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847725</xdr:colOff>
      <xdr:row>13</xdr:row>
      <xdr:rowOff>57150</xdr:rowOff>
    </xdr:from>
    <xdr:to>
      <xdr:col>1</xdr:col>
      <xdr:colOff>952500</xdr:colOff>
      <xdr:row>13</xdr:row>
      <xdr:rowOff>133350</xdr:rowOff>
    </xdr:to>
    <xdr:sp macro="" textlink="">
      <xdr:nvSpPr>
        <xdr:cNvPr id="1273666" name="AutoShape 4">
          <a:extLst>
            <a:ext uri="{FF2B5EF4-FFF2-40B4-BE49-F238E27FC236}">
              <a16:creationId xmlns:a16="http://schemas.microsoft.com/office/drawing/2014/main" id="{D375406D-56FB-7056-03F0-BBD546F1F657}"/>
            </a:ext>
          </a:extLst>
        </xdr:cNvPr>
        <xdr:cNvSpPr>
          <a:spLocks noChangeArrowheads="1"/>
        </xdr:cNvSpPr>
      </xdr:nvSpPr>
      <xdr:spPr bwMode="auto">
        <a:xfrm rot="-5400000">
          <a:off x="1443038" y="2528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1343025</xdr:colOff>
      <xdr:row>14</xdr:row>
      <xdr:rowOff>47625</xdr:rowOff>
    </xdr:from>
    <xdr:to>
      <xdr:col>1</xdr:col>
      <xdr:colOff>1419225</xdr:colOff>
      <xdr:row>14</xdr:row>
      <xdr:rowOff>152400</xdr:rowOff>
    </xdr:to>
    <xdr:sp macro="" textlink="">
      <xdr:nvSpPr>
        <xdr:cNvPr id="1273667" name="AutoShape 5">
          <a:extLst>
            <a:ext uri="{FF2B5EF4-FFF2-40B4-BE49-F238E27FC236}">
              <a16:creationId xmlns:a16="http://schemas.microsoft.com/office/drawing/2014/main" id="{BFA4AEB7-3329-81E9-C602-7D6AF2E7F5A5}"/>
            </a:ext>
          </a:extLst>
        </xdr:cNvPr>
        <xdr:cNvSpPr>
          <a:spLocks noChangeArrowheads="1"/>
        </xdr:cNvSpPr>
      </xdr:nvSpPr>
      <xdr:spPr bwMode="auto">
        <a:xfrm rot="-60000">
          <a:off x="1924050" y="27241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1228725</xdr:colOff>
      <xdr:row>16</xdr:row>
      <xdr:rowOff>57150</xdr:rowOff>
    </xdr:from>
    <xdr:to>
      <xdr:col>1</xdr:col>
      <xdr:colOff>1333500</xdr:colOff>
      <xdr:row>16</xdr:row>
      <xdr:rowOff>133350</xdr:rowOff>
    </xdr:to>
    <xdr:sp macro="" textlink="">
      <xdr:nvSpPr>
        <xdr:cNvPr id="1273668" name="AutoShape 6">
          <a:extLst>
            <a:ext uri="{FF2B5EF4-FFF2-40B4-BE49-F238E27FC236}">
              <a16:creationId xmlns:a16="http://schemas.microsoft.com/office/drawing/2014/main" id="{85A596B6-6A0C-FBDF-9D86-470E2D8B5E93}"/>
            </a:ext>
          </a:extLst>
        </xdr:cNvPr>
        <xdr:cNvSpPr>
          <a:spLocks noChangeArrowheads="1"/>
        </xdr:cNvSpPr>
      </xdr:nvSpPr>
      <xdr:spPr bwMode="auto">
        <a:xfrm rot="-5400000">
          <a:off x="1824038" y="3100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657225</xdr:colOff>
      <xdr:row>18</xdr:row>
      <xdr:rowOff>38100</xdr:rowOff>
    </xdr:from>
    <xdr:to>
      <xdr:col>1</xdr:col>
      <xdr:colOff>733425</xdr:colOff>
      <xdr:row>18</xdr:row>
      <xdr:rowOff>142875</xdr:rowOff>
    </xdr:to>
    <xdr:sp macro="" textlink="">
      <xdr:nvSpPr>
        <xdr:cNvPr id="1273669" name="AutoShape 7">
          <a:extLst>
            <a:ext uri="{FF2B5EF4-FFF2-40B4-BE49-F238E27FC236}">
              <a16:creationId xmlns:a16="http://schemas.microsoft.com/office/drawing/2014/main" id="{0C7419A0-863C-1677-98BE-EA53DFED573D}"/>
            </a:ext>
          </a:extLst>
        </xdr:cNvPr>
        <xdr:cNvSpPr>
          <a:spLocks noChangeArrowheads="1"/>
        </xdr:cNvSpPr>
      </xdr:nvSpPr>
      <xdr:spPr bwMode="auto">
        <a:xfrm rot="-2100000">
          <a:off x="1238250" y="3476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790575</xdr:colOff>
      <xdr:row>19</xdr:row>
      <xdr:rowOff>57150</xdr:rowOff>
    </xdr:from>
    <xdr:to>
      <xdr:col>1</xdr:col>
      <xdr:colOff>895350</xdr:colOff>
      <xdr:row>19</xdr:row>
      <xdr:rowOff>133350</xdr:rowOff>
    </xdr:to>
    <xdr:sp macro="" textlink="">
      <xdr:nvSpPr>
        <xdr:cNvPr id="1273670" name="AutoShape 8">
          <a:extLst>
            <a:ext uri="{FF2B5EF4-FFF2-40B4-BE49-F238E27FC236}">
              <a16:creationId xmlns:a16="http://schemas.microsoft.com/office/drawing/2014/main" id="{0AA34B9F-9965-BC52-551F-464275E42639}"/>
            </a:ext>
          </a:extLst>
        </xdr:cNvPr>
        <xdr:cNvSpPr>
          <a:spLocks noChangeArrowheads="1"/>
        </xdr:cNvSpPr>
      </xdr:nvSpPr>
      <xdr:spPr bwMode="auto">
        <a:xfrm rot="-5400000">
          <a:off x="1385888" y="3671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1590675</xdr:colOff>
      <xdr:row>19</xdr:row>
      <xdr:rowOff>66675</xdr:rowOff>
    </xdr:from>
    <xdr:to>
      <xdr:col>1</xdr:col>
      <xdr:colOff>1695450</xdr:colOff>
      <xdr:row>19</xdr:row>
      <xdr:rowOff>142875</xdr:rowOff>
    </xdr:to>
    <xdr:sp macro="" textlink="">
      <xdr:nvSpPr>
        <xdr:cNvPr id="1273671" name="AutoShape 9">
          <a:extLst>
            <a:ext uri="{FF2B5EF4-FFF2-40B4-BE49-F238E27FC236}">
              <a16:creationId xmlns:a16="http://schemas.microsoft.com/office/drawing/2014/main" id="{31662565-1481-24CC-F168-926FA4FF1B86}"/>
            </a:ext>
          </a:extLst>
        </xdr:cNvPr>
        <xdr:cNvSpPr>
          <a:spLocks noChangeArrowheads="1"/>
        </xdr:cNvSpPr>
      </xdr:nvSpPr>
      <xdr:spPr bwMode="auto">
        <a:xfrm rot="5340000">
          <a:off x="2185988" y="3681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1276350</xdr:colOff>
      <xdr:row>23</xdr:row>
      <xdr:rowOff>47625</xdr:rowOff>
    </xdr:from>
    <xdr:to>
      <xdr:col>1</xdr:col>
      <xdr:colOff>1352550</xdr:colOff>
      <xdr:row>23</xdr:row>
      <xdr:rowOff>152400</xdr:rowOff>
    </xdr:to>
    <xdr:sp macro="" textlink="">
      <xdr:nvSpPr>
        <xdr:cNvPr id="1273672" name="AutoShape 10">
          <a:extLst>
            <a:ext uri="{FF2B5EF4-FFF2-40B4-BE49-F238E27FC236}">
              <a16:creationId xmlns:a16="http://schemas.microsoft.com/office/drawing/2014/main" id="{B9FA1E81-DA53-5240-AA94-BA5C806A36D7}"/>
            </a:ext>
          </a:extLst>
        </xdr:cNvPr>
        <xdr:cNvSpPr>
          <a:spLocks noChangeArrowheads="1"/>
        </xdr:cNvSpPr>
      </xdr:nvSpPr>
      <xdr:spPr bwMode="auto">
        <a:xfrm rot="2340000">
          <a:off x="1857375" y="4438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1295400</xdr:colOff>
      <xdr:row>22</xdr:row>
      <xdr:rowOff>47625</xdr:rowOff>
    </xdr:from>
    <xdr:to>
      <xdr:col>1</xdr:col>
      <xdr:colOff>1400175</xdr:colOff>
      <xdr:row>22</xdr:row>
      <xdr:rowOff>123825</xdr:rowOff>
    </xdr:to>
    <xdr:sp macro="" textlink="">
      <xdr:nvSpPr>
        <xdr:cNvPr id="1273673" name="AutoShape 11">
          <a:extLst>
            <a:ext uri="{FF2B5EF4-FFF2-40B4-BE49-F238E27FC236}">
              <a16:creationId xmlns:a16="http://schemas.microsoft.com/office/drawing/2014/main" id="{43F2B57C-02D4-814B-AAE8-775A09E29678}"/>
            </a:ext>
          </a:extLst>
        </xdr:cNvPr>
        <xdr:cNvSpPr>
          <a:spLocks noChangeArrowheads="1"/>
        </xdr:cNvSpPr>
      </xdr:nvSpPr>
      <xdr:spPr bwMode="auto">
        <a:xfrm rot="5340000">
          <a:off x="1890713" y="4233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771525</xdr:colOff>
      <xdr:row>5</xdr:row>
      <xdr:rowOff>66675</xdr:rowOff>
    </xdr:from>
    <xdr:to>
      <xdr:col>1</xdr:col>
      <xdr:colOff>876300</xdr:colOff>
      <xdr:row>5</xdr:row>
      <xdr:rowOff>142875</xdr:rowOff>
    </xdr:to>
    <xdr:sp macro="" textlink="">
      <xdr:nvSpPr>
        <xdr:cNvPr id="1273674" name="AutoShape 12">
          <a:extLst>
            <a:ext uri="{FF2B5EF4-FFF2-40B4-BE49-F238E27FC236}">
              <a16:creationId xmlns:a16="http://schemas.microsoft.com/office/drawing/2014/main" id="{8211BDD8-8E0E-318B-0C32-F4716FB20DA9}"/>
            </a:ext>
          </a:extLst>
        </xdr:cNvPr>
        <xdr:cNvSpPr>
          <a:spLocks noChangeArrowheads="1"/>
        </xdr:cNvSpPr>
      </xdr:nvSpPr>
      <xdr:spPr bwMode="auto">
        <a:xfrm rot="5340000">
          <a:off x="1366838" y="1014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590550</xdr:colOff>
      <xdr:row>6</xdr:row>
      <xdr:rowOff>66675</xdr:rowOff>
    </xdr:from>
    <xdr:to>
      <xdr:col>1</xdr:col>
      <xdr:colOff>695325</xdr:colOff>
      <xdr:row>6</xdr:row>
      <xdr:rowOff>142875</xdr:rowOff>
    </xdr:to>
    <xdr:sp macro="" textlink="">
      <xdr:nvSpPr>
        <xdr:cNvPr id="1273675" name="AutoShape 13">
          <a:extLst>
            <a:ext uri="{FF2B5EF4-FFF2-40B4-BE49-F238E27FC236}">
              <a16:creationId xmlns:a16="http://schemas.microsoft.com/office/drawing/2014/main" id="{4BD41826-EF76-898D-141D-0D8DC3C79461}"/>
            </a:ext>
          </a:extLst>
        </xdr:cNvPr>
        <xdr:cNvSpPr>
          <a:spLocks noChangeArrowheads="1"/>
        </xdr:cNvSpPr>
      </xdr:nvSpPr>
      <xdr:spPr bwMode="auto">
        <a:xfrm rot="-5400000">
          <a:off x="1185863" y="1204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828675</xdr:colOff>
      <xdr:row>8</xdr:row>
      <xdr:rowOff>66675</xdr:rowOff>
    </xdr:from>
    <xdr:to>
      <xdr:col>1</xdr:col>
      <xdr:colOff>933450</xdr:colOff>
      <xdr:row>8</xdr:row>
      <xdr:rowOff>142875</xdr:rowOff>
    </xdr:to>
    <xdr:sp macro="" textlink="">
      <xdr:nvSpPr>
        <xdr:cNvPr id="1273676" name="AutoShape 14">
          <a:extLst>
            <a:ext uri="{FF2B5EF4-FFF2-40B4-BE49-F238E27FC236}">
              <a16:creationId xmlns:a16="http://schemas.microsoft.com/office/drawing/2014/main" id="{5887D684-D98E-C050-F26B-B81D7FA5A712}"/>
            </a:ext>
          </a:extLst>
        </xdr:cNvPr>
        <xdr:cNvSpPr>
          <a:spLocks noChangeArrowheads="1"/>
        </xdr:cNvSpPr>
      </xdr:nvSpPr>
      <xdr:spPr bwMode="auto">
        <a:xfrm rot="-5400000">
          <a:off x="1423988" y="1585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704850</xdr:colOff>
      <xdr:row>10</xdr:row>
      <xdr:rowOff>66675</xdr:rowOff>
    </xdr:from>
    <xdr:to>
      <xdr:col>1</xdr:col>
      <xdr:colOff>809625</xdr:colOff>
      <xdr:row>10</xdr:row>
      <xdr:rowOff>142875</xdr:rowOff>
    </xdr:to>
    <xdr:sp macro="" textlink="">
      <xdr:nvSpPr>
        <xdr:cNvPr id="1273677" name="AutoShape 15">
          <a:extLst>
            <a:ext uri="{FF2B5EF4-FFF2-40B4-BE49-F238E27FC236}">
              <a16:creationId xmlns:a16="http://schemas.microsoft.com/office/drawing/2014/main" id="{9456DE19-A3CD-FBFF-3FA9-751CCFB7E060}"/>
            </a:ext>
          </a:extLst>
        </xdr:cNvPr>
        <xdr:cNvSpPr>
          <a:spLocks noChangeArrowheads="1"/>
        </xdr:cNvSpPr>
      </xdr:nvSpPr>
      <xdr:spPr bwMode="auto">
        <a:xfrm rot="5340000">
          <a:off x="1300163" y="1966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781050</xdr:colOff>
      <xdr:row>10</xdr:row>
      <xdr:rowOff>66675</xdr:rowOff>
    </xdr:from>
    <xdr:to>
      <xdr:col>0</xdr:col>
      <xdr:colOff>885825</xdr:colOff>
      <xdr:row>10</xdr:row>
      <xdr:rowOff>142875</xdr:rowOff>
    </xdr:to>
    <xdr:sp macro="" textlink="">
      <xdr:nvSpPr>
        <xdr:cNvPr id="1275503" name="AutoShape 6">
          <a:extLst>
            <a:ext uri="{FF2B5EF4-FFF2-40B4-BE49-F238E27FC236}">
              <a16:creationId xmlns:a16="http://schemas.microsoft.com/office/drawing/2014/main" id="{8502F81D-5F24-269E-7D3E-000B7629D67C}"/>
            </a:ext>
          </a:extLst>
        </xdr:cNvPr>
        <xdr:cNvSpPr>
          <a:spLocks noChangeArrowheads="1"/>
        </xdr:cNvSpPr>
      </xdr:nvSpPr>
      <xdr:spPr bwMode="auto">
        <a:xfrm rot="-5400000">
          <a:off x="795338" y="2081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1447800</xdr:colOff>
      <xdr:row>11</xdr:row>
      <xdr:rowOff>57150</xdr:rowOff>
    </xdr:from>
    <xdr:to>
      <xdr:col>0</xdr:col>
      <xdr:colOff>1552575</xdr:colOff>
      <xdr:row>11</xdr:row>
      <xdr:rowOff>133350</xdr:rowOff>
    </xdr:to>
    <xdr:sp macro="" textlink="">
      <xdr:nvSpPr>
        <xdr:cNvPr id="1275504" name="AutoShape 7">
          <a:extLst>
            <a:ext uri="{FF2B5EF4-FFF2-40B4-BE49-F238E27FC236}">
              <a16:creationId xmlns:a16="http://schemas.microsoft.com/office/drawing/2014/main" id="{2456F43A-5818-7AAE-DB1B-81C716AC0DB1}"/>
            </a:ext>
          </a:extLst>
        </xdr:cNvPr>
        <xdr:cNvSpPr>
          <a:spLocks noChangeArrowheads="1"/>
        </xdr:cNvSpPr>
      </xdr:nvSpPr>
      <xdr:spPr bwMode="auto">
        <a:xfrm rot="-5400000">
          <a:off x="1462088" y="2271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1371600</xdr:colOff>
      <xdr:row>14</xdr:row>
      <xdr:rowOff>47625</xdr:rowOff>
    </xdr:from>
    <xdr:to>
      <xdr:col>0</xdr:col>
      <xdr:colOff>1447800</xdr:colOff>
      <xdr:row>14</xdr:row>
      <xdr:rowOff>152400</xdr:rowOff>
    </xdr:to>
    <xdr:sp macro="" textlink="">
      <xdr:nvSpPr>
        <xdr:cNvPr id="1275505" name="AutoShape 8">
          <a:extLst>
            <a:ext uri="{FF2B5EF4-FFF2-40B4-BE49-F238E27FC236}">
              <a16:creationId xmlns:a16="http://schemas.microsoft.com/office/drawing/2014/main" id="{1182BAEF-46E0-70DD-0C84-D48B32BCFF46}"/>
            </a:ext>
          </a:extLst>
        </xdr:cNvPr>
        <xdr:cNvSpPr>
          <a:spLocks noChangeArrowheads="1"/>
        </xdr:cNvSpPr>
      </xdr:nvSpPr>
      <xdr:spPr bwMode="auto">
        <a:xfrm rot="-60000">
          <a:off x="1371600" y="28765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16</xdr:row>
      <xdr:rowOff>47625</xdr:rowOff>
    </xdr:from>
    <xdr:to>
      <xdr:col>0</xdr:col>
      <xdr:colOff>895350</xdr:colOff>
      <xdr:row>16</xdr:row>
      <xdr:rowOff>152400</xdr:rowOff>
    </xdr:to>
    <xdr:sp macro="" textlink="">
      <xdr:nvSpPr>
        <xdr:cNvPr id="1275506" name="AutoShape 9">
          <a:extLst>
            <a:ext uri="{FF2B5EF4-FFF2-40B4-BE49-F238E27FC236}">
              <a16:creationId xmlns:a16="http://schemas.microsoft.com/office/drawing/2014/main" id="{DED13EA1-30E7-9400-7F55-06C42F6CA390}"/>
            </a:ext>
          </a:extLst>
        </xdr:cNvPr>
        <xdr:cNvSpPr>
          <a:spLocks noChangeArrowheads="1"/>
        </xdr:cNvSpPr>
      </xdr:nvSpPr>
      <xdr:spPr bwMode="auto">
        <a:xfrm rot="-2100000">
          <a:off x="819150" y="32766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657225</xdr:colOff>
      <xdr:row>17</xdr:row>
      <xdr:rowOff>47625</xdr:rowOff>
    </xdr:from>
    <xdr:to>
      <xdr:col>0</xdr:col>
      <xdr:colOff>733425</xdr:colOff>
      <xdr:row>17</xdr:row>
      <xdr:rowOff>152400</xdr:rowOff>
    </xdr:to>
    <xdr:sp macro="" textlink="">
      <xdr:nvSpPr>
        <xdr:cNvPr id="1275507" name="AutoShape 10">
          <a:extLst>
            <a:ext uri="{FF2B5EF4-FFF2-40B4-BE49-F238E27FC236}">
              <a16:creationId xmlns:a16="http://schemas.microsoft.com/office/drawing/2014/main" id="{3C6720FB-72AB-EA02-D689-B24FA251E95D}"/>
            </a:ext>
          </a:extLst>
        </xdr:cNvPr>
        <xdr:cNvSpPr>
          <a:spLocks noChangeArrowheads="1"/>
        </xdr:cNvSpPr>
      </xdr:nvSpPr>
      <xdr:spPr bwMode="auto">
        <a:xfrm rot="-60000">
          <a:off x="657225" y="3476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18</xdr:row>
      <xdr:rowOff>57150</xdr:rowOff>
    </xdr:from>
    <xdr:to>
      <xdr:col>0</xdr:col>
      <xdr:colOff>904875</xdr:colOff>
      <xdr:row>18</xdr:row>
      <xdr:rowOff>133350</xdr:rowOff>
    </xdr:to>
    <xdr:sp macro="" textlink="">
      <xdr:nvSpPr>
        <xdr:cNvPr id="1275508" name="AutoShape 11">
          <a:extLst>
            <a:ext uri="{FF2B5EF4-FFF2-40B4-BE49-F238E27FC236}">
              <a16:creationId xmlns:a16="http://schemas.microsoft.com/office/drawing/2014/main" id="{FD63BDA8-607F-D728-D203-6B491DE3B8CF}"/>
            </a:ext>
          </a:extLst>
        </xdr:cNvPr>
        <xdr:cNvSpPr>
          <a:spLocks noChangeArrowheads="1"/>
        </xdr:cNvSpPr>
      </xdr:nvSpPr>
      <xdr:spPr bwMode="auto">
        <a:xfrm rot="5340000">
          <a:off x="814388" y="3671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666750</xdr:colOff>
      <xdr:row>19</xdr:row>
      <xdr:rowOff>66675</xdr:rowOff>
    </xdr:from>
    <xdr:to>
      <xdr:col>0</xdr:col>
      <xdr:colOff>771525</xdr:colOff>
      <xdr:row>19</xdr:row>
      <xdr:rowOff>142875</xdr:rowOff>
    </xdr:to>
    <xdr:sp macro="" textlink="">
      <xdr:nvSpPr>
        <xdr:cNvPr id="1275509" name="AutoShape 12">
          <a:extLst>
            <a:ext uri="{FF2B5EF4-FFF2-40B4-BE49-F238E27FC236}">
              <a16:creationId xmlns:a16="http://schemas.microsoft.com/office/drawing/2014/main" id="{8B1E5BDF-B0FE-D024-F420-AB69392FFAAF}"/>
            </a:ext>
          </a:extLst>
        </xdr:cNvPr>
        <xdr:cNvSpPr>
          <a:spLocks noChangeArrowheads="1"/>
        </xdr:cNvSpPr>
      </xdr:nvSpPr>
      <xdr:spPr bwMode="auto">
        <a:xfrm rot="-5400000">
          <a:off x="681038" y="3881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275510" name="AutoShape 4">
          <a:extLst>
            <a:ext uri="{FF2B5EF4-FFF2-40B4-BE49-F238E27FC236}">
              <a16:creationId xmlns:a16="http://schemas.microsoft.com/office/drawing/2014/main" id="{91D92A25-86F0-11AC-F39D-E0008C4809A7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1447800</xdr:colOff>
      <xdr:row>7</xdr:row>
      <xdr:rowOff>66675</xdr:rowOff>
    </xdr:from>
    <xdr:to>
      <xdr:col>0</xdr:col>
      <xdr:colOff>1552575</xdr:colOff>
      <xdr:row>7</xdr:row>
      <xdr:rowOff>142875</xdr:rowOff>
    </xdr:to>
    <xdr:sp macro="" textlink="">
      <xdr:nvSpPr>
        <xdr:cNvPr id="1275511" name="AutoShape 21">
          <a:extLst>
            <a:ext uri="{FF2B5EF4-FFF2-40B4-BE49-F238E27FC236}">
              <a16:creationId xmlns:a16="http://schemas.microsoft.com/office/drawing/2014/main" id="{154B0E27-1755-F56C-5852-7C8DE137B676}"/>
            </a:ext>
          </a:extLst>
        </xdr:cNvPr>
        <xdr:cNvSpPr>
          <a:spLocks noChangeArrowheads="1"/>
        </xdr:cNvSpPr>
      </xdr:nvSpPr>
      <xdr:spPr bwMode="auto">
        <a:xfrm rot="-5400000">
          <a:off x="1462088" y="1481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9</xdr:row>
      <xdr:rowOff>66675</xdr:rowOff>
    </xdr:from>
    <xdr:to>
      <xdr:col>0</xdr:col>
      <xdr:colOff>752475</xdr:colOff>
      <xdr:row>9</xdr:row>
      <xdr:rowOff>142875</xdr:rowOff>
    </xdr:to>
    <xdr:sp macro="" textlink="">
      <xdr:nvSpPr>
        <xdr:cNvPr id="1275512" name="AutoShape 4">
          <a:extLst>
            <a:ext uri="{FF2B5EF4-FFF2-40B4-BE49-F238E27FC236}">
              <a16:creationId xmlns:a16="http://schemas.microsoft.com/office/drawing/2014/main" id="{893F3AA9-7FAB-2DAB-550F-4995804D7DB2}"/>
            </a:ext>
          </a:extLst>
        </xdr:cNvPr>
        <xdr:cNvSpPr>
          <a:spLocks noChangeArrowheads="1"/>
        </xdr:cNvSpPr>
      </xdr:nvSpPr>
      <xdr:spPr bwMode="auto">
        <a:xfrm rot="5340000">
          <a:off x="661988" y="1881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790575</xdr:colOff>
      <xdr:row>6</xdr:row>
      <xdr:rowOff>57150</xdr:rowOff>
    </xdr:from>
    <xdr:to>
      <xdr:col>1</xdr:col>
      <xdr:colOff>895350</xdr:colOff>
      <xdr:row>6</xdr:row>
      <xdr:rowOff>133350</xdr:rowOff>
    </xdr:to>
    <xdr:sp macro="" textlink="">
      <xdr:nvSpPr>
        <xdr:cNvPr id="1285029" name="AutoShape 1">
          <a:extLst>
            <a:ext uri="{FF2B5EF4-FFF2-40B4-BE49-F238E27FC236}">
              <a16:creationId xmlns:a16="http://schemas.microsoft.com/office/drawing/2014/main" id="{517E459A-BA4E-31BB-6B80-FF755D2EAC2D}"/>
            </a:ext>
          </a:extLst>
        </xdr:cNvPr>
        <xdr:cNvSpPr>
          <a:spLocks noChangeArrowheads="1"/>
        </xdr:cNvSpPr>
      </xdr:nvSpPr>
      <xdr:spPr bwMode="auto">
        <a:xfrm rot="-5400000">
          <a:off x="1385888" y="1195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904875</xdr:colOff>
      <xdr:row>8</xdr:row>
      <xdr:rowOff>57150</xdr:rowOff>
    </xdr:from>
    <xdr:to>
      <xdr:col>1</xdr:col>
      <xdr:colOff>1009650</xdr:colOff>
      <xdr:row>8</xdr:row>
      <xdr:rowOff>133350</xdr:rowOff>
    </xdr:to>
    <xdr:sp macro="" textlink="">
      <xdr:nvSpPr>
        <xdr:cNvPr id="1285030" name="AutoShape 2">
          <a:extLst>
            <a:ext uri="{FF2B5EF4-FFF2-40B4-BE49-F238E27FC236}">
              <a16:creationId xmlns:a16="http://schemas.microsoft.com/office/drawing/2014/main" id="{FC002F0F-66F8-770C-D0CE-28C22A9E24F5}"/>
            </a:ext>
          </a:extLst>
        </xdr:cNvPr>
        <xdr:cNvSpPr>
          <a:spLocks noChangeArrowheads="1"/>
        </xdr:cNvSpPr>
      </xdr:nvSpPr>
      <xdr:spPr bwMode="auto">
        <a:xfrm rot="5340000">
          <a:off x="1500188" y="1576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1362075</xdr:colOff>
      <xdr:row>7</xdr:row>
      <xdr:rowOff>47625</xdr:rowOff>
    </xdr:from>
    <xdr:to>
      <xdr:col>1</xdr:col>
      <xdr:colOff>1466850</xdr:colOff>
      <xdr:row>7</xdr:row>
      <xdr:rowOff>123825</xdr:rowOff>
    </xdr:to>
    <xdr:sp macro="" textlink="">
      <xdr:nvSpPr>
        <xdr:cNvPr id="1285031" name="AutoShape 3">
          <a:extLst>
            <a:ext uri="{FF2B5EF4-FFF2-40B4-BE49-F238E27FC236}">
              <a16:creationId xmlns:a16="http://schemas.microsoft.com/office/drawing/2014/main" id="{F9CD62F4-4D59-0EB4-024F-F9A62FCADFEF}"/>
            </a:ext>
          </a:extLst>
        </xdr:cNvPr>
        <xdr:cNvSpPr>
          <a:spLocks noChangeArrowheads="1"/>
        </xdr:cNvSpPr>
      </xdr:nvSpPr>
      <xdr:spPr bwMode="auto">
        <a:xfrm rot="-5400000">
          <a:off x="1957388" y="1376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1466850</xdr:colOff>
      <xdr:row>8</xdr:row>
      <xdr:rowOff>57150</xdr:rowOff>
    </xdr:from>
    <xdr:to>
      <xdr:col>1</xdr:col>
      <xdr:colOff>1571625</xdr:colOff>
      <xdr:row>8</xdr:row>
      <xdr:rowOff>133350</xdr:rowOff>
    </xdr:to>
    <xdr:sp macro="" textlink="">
      <xdr:nvSpPr>
        <xdr:cNvPr id="1285032" name="AutoShape 4">
          <a:extLst>
            <a:ext uri="{FF2B5EF4-FFF2-40B4-BE49-F238E27FC236}">
              <a16:creationId xmlns:a16="http://schemas.microsoft.com/office/drawing/2014/main" id="{DF7D5646-12BF-AA78-1CBB-5F0F6FD8780D}"/>
            </a:ext>
          </a:extLst>
        </xdr:cNvPr>
        <xdr:cNvSpPr>
          <a:spLocks noChangeArrowheads="1"/>
        </xdr:cNvSpPr>
      </xdr:nvSpPr>
      <xdr:spPr bwMode="auto">
        <a:xfrm rot="-5400000">
          <a:off x="2062163" y="1576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1219200</xdr:colOff>
      <xdr:row>9</xdr:row>
      <xdr:rowOff>66675</xdr:rowOff>
    </xdr:from>
    <xdr:to>
      <xdr:col>1</xdr:col>
      <xdr:colOff>1323975</xdr:colOff>
      <xdr:row>9</xdr:row>
      <xdr:rowOff>142875</xdr:rowOff>
    </xdr:to>
    <xdr:sp macro="" textlink="">
      <xdr:nvSpPr>
        <xdr:cNvPr id="1285033" name="AutoShape 5">
          <a:extLst>
            <a:ext uri="{FF2B5EF4-FFF2-40B4-BE49-F238E27FC236}">
              <a16:creationId xmlns:a16="http://schemas.microsoft.com/office/drawing/2014/main" id="{8B7E2D72-589E-9D6A-1AF7-F6EFFE3E0A3A}"/>
            </a:ext>
          </a:extLst>
        </xdr:cNvPr>
        <xdr:cNvSpPr>
          <a:spLocks noChangeArrowheads="1"/>
        </xdr:cNvSpPr>
      </xdr:nvSpPr>
      <xdr:spPr bwMode="auto">
        <a:xfrm rot="5340000">
          <a:off x="1814513" y="1776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923925</xdr:colOff>
      <xdr:row>13</xdr:row>
      <xdr:rowOff>57150</xdr:rowOff>
    </xdr:from>
    <xdr:to>
      <xdr:col>1</xdr:col>
      <xdr:colOff>1028700</xdr:colOff>
      <xdr:row>13</xdr:row>
      <xdr:rowOff>133350</xdr:rowOff>
    </xdr:to>
    <xdr:sp macro="" textlink="">
      <xdr:nvSpPr>
        <xdr:cNvPr id="1285034" name="AutoShape 6">
          <a:extLst>
            <a:ext uri="{FF2B5EF4-FFF2-40B4-BE49-F238E27FC236}">
              <a16:creationId xmlns:a16="http://schemas.microsoft.com/office/drawing/2014/main" id="{21CC5E4C-48D3-296A-FFD3-2325C4F1FADF}"/>
            </a:ext>
          </a:extLst>
        </xdr:cNvPr>
        <xdr:cNvSpPr>
          <a:spLocks noChangeArrowheads="1"/>
        </xdr:cNvSpPr>
      </xdr:nvSpPr>
      <xdr:spPr bwMode="auto">
        <a:xfrm rot="-5400000">
          <a:off x="1519238" y="2528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1104900</xdr:colOff>
      <xdr:row>14</xdr:row>
      <xdr:rowOff>38100</xdr:rowOff>
    </xdr:from>
    <xdr:to>
      <xdr:col>1</xdr:col>
      <xdr:colOff>1181100</xdr:colOff>
      <xdr:row>14</xdr:row>
      <xdr:rowOff>142875</xdr:rowOff>
    </xdr:to>
    <xdr:sp macro="" textlink="">
      <xdr:nvSpPr>
        <xdr:cNvPr id="1285035" name="AutoShape 7">
          <a:extLst>
            <a:ext uri="{FF2B5EF4-FFF2-40B4-BE49-F238E27FC236}">
              <a16:creationId xmlns:a16="http://schemas.microsoft.com/office/drawing/2014/main" id="{381B6F35-82BC-C2D1-5294-FCE242517624}"/>
            </a:ext>
          </a:extLst>
        </xdr:cNvPr>
        <xdr:cNvSpPr>
          <a:spLocks noChangeArrowheads="1"/>
        </xdr:cNvSpPr>
      </xdr:nvSpPr>
      <xdr:spPr bwMode="auto">
        <a:xfrm rot="-2100000">
          <a:off x="1685925" y="2714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762000</xdr:colOff>
      <xdr:row>17</xdr:row>
      <xdr:rowOff>0</xdr:rowOff>
    </xdr:from>
    <xdr:to>
      <xdr:col>1</xdr:col>
      <xdr:colOff>866775</xdr:colOff>
      <xdr:row>17</xdr:row>
      <xdr:rowOff>0</xdr:rowOff>
    </xdr:to>
    <xdr:sp macro="" textlink="">
      <xdr:nvSpPr>
        <xdr:cNvPr id="1285036" name="AutoShape 8">
          <a:extLst>
            <a:ext uri="{FF2B5EF4-FFF2-40B4-BE49-F238E27FC236}">
              <a16:creationId xmlns:a16="http://schemas.microsoft.com/office/drawing/2014/main" id="{2DDE1923-F5F3-64CF-3748-1C586587E403}"/>
            </a:ext>
          </a:extLst>
        </xdr:cNvPr>
        <xdr:cNvSpPr>
          <a:spLocks noChangeArrowheads="1"/>
        </xdr:cNvSpPr>
      </xdr:nvSpPr>
      <xdr:spPr bwMode="auto">
        <a:xfrm rot="-5400000">
          <a:off x="1395413" y="319563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1171575</xdr:colOff>
      <xdr:row>17</xdr:row>
      <xdr:rowOff>57150</xdr:rowOff>
    </xdr:from>
    <xdr:to>
      <xdr:col>1</xdr:col>
      <xdr:colOff>1276350</xdr:colOff>
      <xdr:row>17</xdr:row>
      <xdr:rowOff>133350</xdr:rowOff>
    </xdr:to>
    <xdr:sp macro="" textlink="">
      <xdr:nvSpPr>
        <xdr:cNvPr id="1285037" name="AutoShape 9">
          <a:extLst>
            <a:ext uri="{FF2B5EF4-FFF2-40B4-BE49-F238E27FC236}">
              <a16:creationId xmlns:a16="http://schemas.microsoft.com/office/drawing/2014/main" id="{032FC801-C4B2-B44A-F8AC-25BA5482B1A7}"/>
            </a:ext>
          </a:extLst>
        </xdr:cNvPr>
        <xdr:cNvSpPr>
          <a:spLocks noChangeArrowheads="1"/>
        </xdr:cNvSpPr>
      </xdr:nvSpPr>
      <xdr:spPr bwMode="auto">
        <a:xfrm rot="5340000">
          <a:off x="1766888" y="3290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1295400</xdr:colOff>
      <xdr:row>18</xdr:row>
      <xdr:rowOff>0</xdr:rowOff>
    </xdr:from>
    <xdr:to>
      <xdr:col>1</xdr:col>
      <xdr:colOff>1400175</xdr:colOff>
      <xdr:row>18</xdr:row>
      <xdr:rowOff>0</xdr:rowOff>
    </xdr:to>
    <xdr:sp macro="" textlink="">
      <xdr:nvSpPr>
        <xdr:cNvPr id="1285038" name="AutoShape 10">
          <a:extLst>
            <a:ext uri="{FF2B5EF4-FFF2-40B4-BE49-F238E27FC236}">
              <a16:creationId xmlns:a16="http://schemas.microsoft.com/office/drawing/2014/main" id="{A5D1D38A-26AA-E006-7F5D-E57859586634}"/>
            </a:ext>
          </a:extLst>
        </xdr:cNvPr>
        <xdr:cNvSpPr>
          <a:spLocks noChangeArrowheads="1"/>
        </xdr:cNvSpPr>
      </xdr:nvSpPr>
      <xdr:spPr bwMode="auto">
        <a:xfrm rot="-5400000">
          <a:off x="1928813" y="338613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1562100</xdr:colOff>
      <xdr:row>18</xdr:row>
      <xdr:rowOff>0</xdr:rowOff>
    </xdr:from>
    <xdr:to>
      <xdr:col>1</xdr:col>
      <xdr:colOff>1666875</xdr:colOff>
      <xdr:row>18</xdr:row>
      <xdr:rowOff>0</xdr:rowOff>
    </xdr:to>
    <xdr:sp macro="" textlink="">
      <xdr:nvSpPr>
        <xdr:cNvPr id="1285039" name="AutoShape 11">
          <a:extLst>
            <a:ext uri="{FF2B5EF4-FFF2-40B4-BE49-F238E27FC236}">
              <a16:creationId xmlns:a16="http://schemas.microsoft.com/office/drawing/2014/main" id="{E7150928-B4C0-2637-8F59-702DB9513A6E}"/>
            </a:ext>
          </a:extLst>
        </xdr:cNvPr>
        <xdr:cNvSpPr>
          <a:spLocks noChangeArrowheads="1"/>
        </xdr:cNvSpPr>
      </xdr:nvSpPr>
      <xdr:spPr bwMode="auto">
        <a:xfrm rot="5340000">
          <a:off x="2195513" y="338613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1323975</xdr:colOff>
      <xdr:row>21</xdr:row>
      <xdr:rowOff>57150</xdr:rowOff>
    </xdr:from>
    <xdr:to>
      <xdr:col>1</xdr:col>
      <xdr:colOff>1428750</xdr:colOff>
      <xdr:row>21</xdr:row>
      <xdr:rowOff>133350</xdr:rowOff>
    </xdr:to>
    <xdr:sp macro="" textlink="">
      <xdr:nvSpPr>
        <xdr:cNvPr id="1285040" name="AutoShape 14">
          <a:extLst>
            <a:ext uri="{FF2B5EF4-FFF2-40B4-BE49-F238E27FC236}">
              <a16:creationId xmlns:a16="http://schemas.microsoft.com/office/drawing/2014/main" id="{D8A8CF7C-E61C-145B-62C9-A6AB4F750071}"/>
            </a:ext>
          </a:extLst>
        </xdr:cNvPr>
        <xdr:cNvSpPr>
          <a:spLocks noChangeArrowheads="1"/>
        </xdr:cNvSpPr>
      </xdr:nvSpPr>
      <xdr:spPr bwMode="auto">
        <a:xfrm rot="-5400000">
          <a:off x="1919288" y="4052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923925</xdr:colOff>
      <xdr:row>10</xdr:row>
      <xdr:rowOff>57150</xdr:rowOff>
    </xdr:from>
    <xdr:to>
      <xdr:col>1</xdr:col>
      <xdr:colOff>1028700</xdr:colOff>
      <xdr:row>10</xdr:row>
      <xdr:rowOff>133350</xdr:rowOff>
    </xdr:to>
    <xdr:sp macro="" textlink="">
      <xdr:nvSpPr>
        <xdr:cNvPr id="1285041" name="AutoShape 15">
          <a:extLst>
            <a:ext uri="{FF2B5EF4-FFF2-40B4-BE49-F238E27FC236}">
              <a16:creationId xmlns:a16="http://schemas.microsoft.com/office/drawing/2014/main" id="{D165C543-8955-EFA5-DF37-96754084EAA6}"/>
            </a:ext>
          </a:extLst>
        </xdr:cNvPr>
        <xdr:cNvSpPr>
          <a:spLocks noChangeArrowheads="1"/>
        </xdr:cNvSpPr>
      </xdr:nvSpPr>
      <xdr:spPr bwMode="auto">
        <a:xfrm rot="-5400000">
          <a:off x="1519238" y="1957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1219200</xdr:colOff>
      <xdr:row>11</xdr:row>
      <xdr:rowOff>66675</xdr:rowOff>
    </xdr:from>
    <xdr:to>
      <xdr:col>1</xdr:col>
      <xdr:colOff>1323975</xdr:colOff>
      <xdr:row>11</xdr:row>
      <xdr:rowOff>142875</xdr:rowOff>
    </xdr:to>
    <xdr:sp macro="" textlink="">
      <xdr:nvSpPr>
        <xdr:cNvPr id="1285042" name="AutoShape 16">
          <a:extLst>
            <a:ext uri="{FF2B5EF4-FFF2-40B4-BE49-F238E27FC236}">
              <a16:creationId xmlns:a16="http://schemas.microsoft.com/office/drawing/2014/main" id="{1A87E459-70DC-85E2-2D68-98904617D906}"/>
            </a:ext>
          </a:extLst>
        </xdr:cNvPr>
        <xdr:cNvSpPr>
          <a:spLocks noChangeArrowheads="1"/>
        </xdr:cNvSpPr>
      </xdr:nvSpPr>
      <xdr:spPr bwMode="auto">
        <a:xfrm rot="5340000">
          <a:off x="1814513" y="2157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676275</xdr:colOff>
      <xdr:row>15</xdr:row>
      <xdr:rowOff>57150</xdr:rowOff>
    </xdr:from>
    <xdr:to>
      <xdr:col>1</xdr:col>
      <xdr:colOff>781050</xdr:colOff>
      <xdr:row>15</xdr:row>
      <xdr:rowOff>133350</xdr:rowOff>
    </xdr:to>
    <xdr:sp macro="" textlink="">
      <xdr:nvSpPr>
        <xdr:cNvPr id="1285043" name="AutoShape 17">
          <a:extLst>
            <a:ext uri="{FF2B5EF4-FFF2-40B4-BE49-F238E27FC236}">
              <a16:creationId xmlns:a16="http://schemas.microsoft.com/office/drawing/2014/main" id="{200A5375-7036-F5DD-DEE5-414F04516BC9}"/>
            </a:ext>
          </a:extLst>
        </xdr:cNvPr>
        <xdr:cNvSpPr>
          <a:spLocks noChangeArrowheads="1"/>
        </xdr:cNvSpPr>
      </xdr:nvSpPr>
      <xdr:spPr bwMode="auto">
        <a:xfrm rot="5340000">
          <a:off x="1271588" y="2909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733425</xdr:colOff>
      <xdr:row>12</xdr:row>
      <xdr:rowOff>57150</xdr:rowOff>
    </xdr:from>
    <xdr:to>
      <xdr:col>1</xdr:col>
      <xdr:colOff>838200</xdr:colOff>
      <xdr:row>12</xdr:row>
      <xdr:rowOff>133350</xdr:rowOff>
    </xdr:to>
    <xdr:sp macro="" textlink="">
      <xdr:nvSpPr>
        <xdr:cNvPr id="1285044" name="AutoShape 18">
          <a:extLst>
            <a:ext uri="{FF2B5EF4-FFF2-40B4-BE49-F238E27FC236}">
              <a16:creationId xmlns:a16="http://schemas.microsoft.com/office/drawing/2014/main" id="{19EC5B9D-E647-A270-7239-327B37F13E3E}"/>
            </a:ext>
          </a:extLst>
        </xdr:cNvPr>
        <xdr:cNvSpPr>
          <a:spLocks noChangeArrowheads="1"/>
        </xdr:cNvSpPr>
      </xdr:nvSpPr>
      <xdr:spPr bwMode="auto">
        <a:xfrm rot="-5400000">
          <a:off x="1328738" y="2338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142875</xdr:colOff>
      <xdr:row>19</xdr:row>
      <xdr:rowOff>57150</xdr:rowOff>
    </xdr:from>
    <xdr:to>
      <xdr:col>1</xdr:col>
      <xdr:colOff>247650</xdr:colOff>
      <xdr:row>19</xdr:row>
      <xdr:rowOff>133350</xdr:rowOff>
    </xdr:to>
    <xdr:sp macro="" textlink="">
      <xdr:nvSpPr>
        <xdr:cNvPr id="1285045" name="AutoShape 21">
          <a:extLst>
            <a:ext uri="{FF2B5EF4-FFF2-40B4-BE49-F238E27FC236}">
              <a16:creationId xmlns:a16="http://schemas.microsoft.com/office/drawing/2014/main" id="{8BBAAC43-2BAD-11C7-0AF7-768693C49809}"/>
            </a:ext>
          </a:extLst>
        </xdr:cNvPr>
        <xdr:cNvSpPr>
          <a:spLocks noChangeArrowheads="1"/>
        </xdr:cNvSpPr>
      </xdr:nvSpPr>
      <xdr:spPr bwMode="auto">
        <a:xfrm rot="-5400000">
          <a:off x="738188" y="3671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838200</xdr:colOff>
      <xdr:row>19</xdr:row>
      <xdr:rowOff>57150</xdr:rowOff>
    </xdr:from>
    <xdr:to>
      <xdr:col>1</xdr:col>
      <xdr:colOff>942975</xdr:colOff>
      <xdr:row>19</xdr:row>
      <xdr:rowOff>133350</xdr:rowOff>
    </xdr:to>
    <xdr:sp macro="" textlink="">
      <xdr:nvSpPr>
        <xdr:cNvPr id="1285046" name="AutoShape 22">
          <a:extLst>
            <a:ext uri="{FF2B5EF4-FFF2-40B4-BE49-F238E27FC236}">
              <a16:creationId xmlns:a16="http://schemas.microsoft.com/office/drawing/2014/main" id="{DB64EDC2-6465-813A-59F9-4A5C848A7148}"/>
            </a:ext>
          </a:extLst>
        </xdr:cNvPr>
        <xdr:cNvSpPr>
          <a:spLocks noChangeArrowheads="1"/>
        </xdr:cNvSpPr>
      </xdr:nvSpPr>
      <xdr:spPr bwMode="auto">
        <a:xfrm rot="5340000">
          <a:off x="1433513" y="3671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1276350</xdr:colOff>
      <xdr:row>8</xdr:row>
      <xdr:rowOff>66675</xdr:rowOff>
    </xdr:from>
    <xdr:to>
      <xdr:col>1</xdr:col>
      <xdr:colOff>1381125</xdr:colOff>
      <xdr:row>8</xdr:row>
      <xdr:rowOff>142875</xdr:rowOff>
    </xdr:to>
    <xdr:sp macro="" textlink="">
      <xdr:nvSpPr>
        <xdr:cNvPr id="1280866" name="AutoShape 1">
          <a:extLst>
            <a:ext uri="{FF2B5EF4-FFF2-40B4-BE49-F238E27FC236}">
              <a16:creationId xmlns:a16="http://schemas.microsoft.com/office/drawing/2014/main" id="{529B3263-8097-BB99-E6AC-71D4C5612DA2}"/>
            </a:ext>
          </a:extLst>
        </xdr:cNvPr>
        <xdr:cNvSpPr>
          <a:spLocks noChangeArrowheads="1"/>
        </xdr:cNvSpPr>
      </xdr:nvSpPr>
      <xdr:spPr bwMode="auto">
        <a:xfrm rot="5340000">
          <a:off x="1871663" y="1585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1666875</xdr:colOff>
      <xdr:row>7</xdr:row>
      <xdr:rowOff>57150</xdr:rowOff>
    </xdr:from>
    <xdr:to>
      <xdr:col>1</xdr:col>
      <xdr:colOff>1771650</xdr:colOff>
      <xdr:row>7</xdr:row>
      <xdr:rowOff>133350</xdr:rowOff>
    </xdr:to>
    <xdr:sp macro="" textlink="">
      <xdr:nvSpPr>
        <xdr:cNvPr id="1280867" name="AutoShape 2">
          <a:extLst>
            <a:ext uri="{FF2B5EF4-FFF2-40B4-BE49-F238E27FC236}">
              <a16:creationId xmlns:a16="http://schemas.microsoft.com/office/drawing/2014/main" id="{ED543D7F-B9CC-222B-01D9-CC7E3D1278A4}"/>
            </a:ext>
          </a:extLst>
        </xdr:cNvPr>
        <xdr:cNvSpPr>
          <a:spLocks noChangeArrowheads="1"/>
        </xdr:cNvSpPr>
      </xdr:nvSpPr>
      <xdr:spPr bwMode="auto">
        <a:xfrm rot="-5400000">
          <a:off x="2262188" y="1385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1190625</xdr:colOff>
      <xdr:row>10</xdr:row>
      <xdr:rowOff>57150</xdr:rowOff>
    </xdr:from>
    <xdr:to>
      <xdr:col>1</xdr:col>
      <xdr:colOff>1295400</xdr:colOff>
      <xdr:row>10</xdr:row>
      <xdr:rowOff>133350</xdr:rowOff>
    </xdr:to>
    <xdr:sp macro="" textlink="">
      <xdr:nvSpPr>
        <xdr:cNvPr id="1280868" name="AutoShape 3">
          <a:extLst>
            <a:ext uri="{FF2B5EF4-FFF2-40B4-BE49-F238E27FC236}">
              <a16:creationId xmlns:a16="http://schemas.microsoft.com/office/drawing/2014/main" id="{760A0A70-C4EB-A3CF-B702-5364D928CF62}"/>
            </a:ext>
          </a:extLst>
        </xdr:cNvPr>
        <xdr:cNvSpPr>
          <a:spLocks noChangeArrowheads="1"/>
        </xdr:cNvSpPr>
      </xdr:nvSpPr>
      <xdr:spPr bwMode="auto">
        <a:xfrm rot="-5400000">
          <a:off x="1785938" y="1957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790575</xdr:colOff>
      <xdr:row>11</xdr:row>
      <xdr:rowOff>57150</xdr:rowOff>
    </xdr:from>
    <xdr:to>
      <xdr:col>1</xdr:col>
      <xdr:colOff>895350</xdr:colOff>
      <xdr:row>11</xdr:row>
      <xdr:rowOff>133350</xdr:rowOff>
    </xdr:to>
    <xdr:sp macro="" textlink="">
      <xdr:nvSpPr>
        <xdr:cNvPr id="1280869" name="AutoShape 5">
          <a:extLst>
            <a:ext uri="{FF2B5EF4-FFF2-40B4-BE49-F238E27FC236}">
              <a16:creationId xmlns:a16="http://schemas.microsoft.com/office/drawing/2014/main" id="{DDB7703A-CDEE-E3E5-C505-ED2433618DBA}"/>
            </a:ext>
          </a:extLst>
        </xdr:cNvPr>
        <xdr:cNvSpPr>
          <a:spLocks noChangeArrowheads="1"/>
        </xdr:cNvSpPr>
      </xdr:nvSpPr>
      <xdr:spPr bwMode="auto">
        <a:xfrm rot="5340000">
          <a:off x="1385888" y="2147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1028700</xdr:colOff>
      <xdr:row>11</xdr:row>
      <xdr:rowOff>57150</xdr:rowOff>
    </xdr:from>
    <xdr:to>
      <xdr:col>1</xdr:col>
      <xdr:colOff>1133475</xdr:colOff>
      <xdr:row>11</xdr:row>
      <xdr:rowOff>133350</xdr:rowOff>
    </xdr:to>
    <xdr:sp macro="" textlink="">
      <xdr:nvSpPr>
        <xdr:cNvPr id="1280870" name="AutoShape 6">
          <a:extLst>
            <a:ext uri="{FF2B5EF4-FFF2-40B4-BE49-F238E27FC236}">
              <a16:creationId xmlns:a16="http://schemas.microsoft.com/office/drawing/2014/main" id="{9D313FE1-66BA-07C1-0BD0-0F414D104B5D}"/>
            </a:ext>
          </a:extLst>
        </xdr:cNvPr>
        <xdr:cNvSpPr>
          <a:spLocks noChangeArrowheads="1"/>
        </xdr:cNvSpPr>
      </xdr:nvSpPr>
      <xdr:spPr bwMode="auto">
        <a:xfrm rot="-5400000">
          <a:off x="1624013" y="2147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647700</xdr:colOff>
      <xdr:row>12</xdr:row>
      <xdr:rowOff>38100</xdr:rowOff>
    </xdr:from>
    <xdr:to>
      <xdr:col>1</xdr:col>
      <xdr:colOff>723900</xdr:colOff>
      <xdr:row>12</xdr:row>
      <xdr:rowOff>142875</xdr:rowOff>
    </xdr:to>
    <xdr:sp macro="" textlink="">
      <xdr:nvSpPr>
        <xdr:cNvPr id="1280871" name="AutoShape 7">
          <a:extLst>
            <a:ext uri="{FF2B5EF4-FFF2-40B4-BE49-F238E27FC236}">
              <a16:creationId xmlns:a16="http://schemas.microsoft.com/office/drawing/2014/main" id="{0271705A-B0B3-4262-4339-09A49D0C9CA2}"/>
            </a:ext>
          </a:extLst>
        </xdr:cNvPr>
        <xdr:cNvSpPr>
          <a:spLocks noChangeArrowheads="1"/>
        </xdr:cNvSpPr>
      </xdr:nvSpPr>
      <xdr:spPr bwMode="auto">
        <a:xfrm rot="-2100000">
          <a:off x="1228725" y="2333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1133475</xdr:colOff>
      <xdr:row>13</xdr:row>
      <xdr:rowOff>38100</xdr:rowOff>
    </xdr:from>
    <xdr:to>
      <xdr:col>1</xdr:col>
      <xdr:colOff>1209675</xdr:colOff>
      <xdr:row>13</xdr:row>
      <xdr:rowOff>142875</xdr:rowOff>
    </xdr:to>
    <xdr:sp macro="" textlink="">
      <xdr:nvSpPr>
        <xdr:cNvPr id="1280872" name="AutoShape 8">
          <a:extLst>
            <a:ext uri="{FF2B5EF4-FFF2-40B4-BE49-F238E27FC236}">
              <a16:creationId xmlns:a16="http://schemas.microsoft.com/office/drawing/2014/main" id="{C9D99C4D-86A2-0703-1C98-74BF84F15E19}"/>
            </a:ext>
          </a:extLst>
        </xdr:cNvPr>
        <xdr:cNvSpPr>
          <a:spLocks noChangeArrowheads="1"/>
        </xdr:cNvSpPr>
      </xdr:nvSpPr>
      <xdr:spPr bwMode="auto">
        <a:xfrm rot="2340000">
          <a:off x="1714500" y="25241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1028700</xdr:colOff>
      <xdr:row>14</xdr:row>
      <xdr:rowOff>66675</xdr:rowOff>
    </xdr:from>
    <xdr:to>
      <xdr:col>1</xdr:col>
      <xdr:colOff>1133475</xdr:colOff>
      <xdr:row>14</xdr:row>
      <xdr:rowOff>142875</xdr:rowOff>
    </xdr:to>
    <xdr:sp macro="" textlink="">
      <xdr:nvSpPr>
        <xdr:cNvPr id="1280873" name="AutoShape 9">
          <a:extLst>
            <a:ext uri="{FF2B5EF4-FFF2-40B4-BE49-F238E27FC236}">
              <a16:creationId xmlns:a16="http://schemas.microsoft.com/office/drawing/2014/main" id="{95FF76BB-B7A5-16BA-832C-6967F363A1F0}"/>
            </a:ext>
          </a:extLst>
        </xdr:cNvPr>
        <xdr:cNvSpPr>
          <a:spLocks noChangeArrowheads="1"/>
        </xdr:cNvSpPr>
      </xdr:nvSpPr>
      <xdr:spPr bwMode="auto">
        <a:xfrm rot="5340000">
          <a:off x="1624013" y="2728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714375</xdr:colOff>
      <xdr:row>15</xdr:row>
      <xdr:rowOff>66675</xdr:rowOff>
    </xdr:from>
    <xdr:to>
      <xdr:col>1</xdr:col>
      <xdr:colOff>819150</xdr:colOff>
      <xdr:row>15</xdr:row>
      <xdr:rowOff>142875</xdr:rowOff>
    </xdr:to>
    <xdr:sp macro="" textlink="">
      <xdr:nvSpPr>
        <xdr:cNvPr id="1280874" name="AutoShape 10">
          <a:extLst>
            <a:ext uri="{FF2B5EF4-FFF2-40B4-BE49-F238E27FC236}">
              <a16:creationId xmlns:a16="http://schemas.microsoft.com/office/drawing/2014/main" id="{D777AB9F-0894-09C4-FCBD-7CE90E1EB247}"/>
            </a:ext>
          </a:extLst>
        </xdr:cNvPr>
        <xdr:cNvSpPr>
          <a:spLocks noChangeArrowheads="1"/>
        </xdr:cNvSpPr>
      </xdr:nvSpPr>
      <xdr:spPr bwMode="auto">
        <a:xfrm rot="5340000">
          <a:off x="1309688" y="2919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1181100</xdr:colOff>
      <xdr:row>16</xdr:row>
      <xdr:rowOff>57150</xdr:rowOff>
    </xdr:from>
    <xdr:to>
      <xdr:col>1</xdr:col>
      <xdr:colOff>1285875</xdr:colOff>
      <xdr:row>16</xdr:row>
      <xdr:rowOff>133350</xdr:rowOff>
    </xdr:to>
    <xdr:sp macro="" textlink="">
      <xdr:nvSpPr>
        <xdr:cNvPr id="1280875" name="AutoShape 11">
          <a:extLst>
            <a:ext uri="{FF2B5EF4-FFF2-40B4-BE49-F238E27FC236}">
              <a16:creationId xmlns:a16="http://schemas.microsoft.com/office/drawing/2014/main" id="{6D8A83D7-00CF-2F58-7D83-3AA47DCC0BEF}"/>
            </a:ext>
          </a:extLst>
        </xdr:cNvPr>
        <xdr:cNvSpPr>
          <a:spLocks noChangeArrowheads="1"/>
        </xdr:cNvSpPr>
      </xdr:nvSpPr>
      <xdr:spPr bwMode="auto">
        <a:xfrm rot="-5400000">
          <a:off x="1776413" y="3100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981075</xdr:colOff>
      <xdr:row>19</xdr:row>
      <xdr:rowOff>57150</xdr:rowOff>
    </xdr:from>
    <xdr:to>
      <xdr:col>1</xdr:col>
      <xdr:colOff>1085850</xdr:colOff>
      <xdr:row>19</xdr:row>
      <xdr:rowOff>133350</xdr:rowOff>
    </xdr:to>
    <xdr:sp macro="" textlink="">
      <xdr:nvSpPr>
        <xdr:cNvPr id="1280876" name="AutoShape 12">
          <a:extLst>
            <a:ext uri="{FF2B5EF4-FFF2-40B4-BE49-F238E27FC236}">
              <a16:creationId xmlns:a16="http://schemas.microsoft.com/office/drawing/2014/main" id="{FC4742CC-9218-EDAA-6237-6545AFF7DE9E}"/>
            </a:ext>
          </a:extLst>
        </xdr:cNvPr>
        <xdr:cNvSpPr>
          <a:spLocks noChangeArrowheads="1"/>
        </xdr:cNvSpPr>
      </xdr:nvSpPr>
      <xdr:spPr bwMode="auto">
        <a:xfrm rot="5340000">
          <a:off x="1576388" y="3671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1533525</xdr:colOff>
      <xdr:row>19</xdr:row>
      <xdr:rowOff>57150</xdr:rowOff>
    </xdr:from>
    <xdr:to>
      <xdr:col>1</xdr:col>
      <xdr:colOff>1638300</xdr:colOff>
      <xdr:row>19</xdr:row>
      <xdr:rowOff>133350</xdr:rowOff>
    </xdr:to>
    <xdr:sp macro="" textlink="">
      <xdr:nvSpPr>
        <xdr:cNvPr id="1280877" name="AutoShape 13">
          <a:extLst>
            <a:ext uri="{FF2B5EF4-FFF2-40B4-BE49-F238E27FC236}">
              <a16:creationId xmlns:a16="http://schemas.microsoft.com/office/drawing/2014/main" id="{687BB96D-0D60-6CCF-F721-C564B4339113}"/>
            </a:ext>
          </a:extLst>
        </xdr:cNvPr>
        <xdr:cNvSpPr>
          <a:spLocks noChangeArrowheads="1"/>
        </xdr:cNvSpPr>
      </xdr:nvSpPr>
      <xdr:spPr bwMode="auto">
        <a:xfrm rot="-5400000">
          <a:off x="2128838" y="3671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1314450</xdr:colOff>
      <xdr:row>20</xdr:row>
      <xdr:rowOff>66675</xdr:rowOff>
    </xdr:from>
    <xdr:to>
      <xdr:col>1</xdr:col>
      <xdr:colOff>1419225</xdr:colOff>
      <xdr:row>20</xdr:row>
      <xdr:rowOff>142875</xdr:rowOff>
    </xdr:to>
    <xdr:sp macro="" textlink="">
      <xdr:nvSpPr>
        <xdr:cNvPr id="1280878" name="AutoShape 14">
          <a:extLst>
            <a:ext uri="{FF2B5EF4-FFF2-40B4-BE49-F238E27FC236}">
              <a16:creationId xmlns:a16="http://schemas.microsoft.com/office/drawing/2014/main" id="{9CCC3685-8890-E6CB-383C-1BB5D2D52D0D}"/>
            </a:ext>
          </a:extLst>
        </xdr:cNvPr>
        <xdr:cNvSpPr>
          <a:spLocks noChangeArrowheads="1"/>
        </xdr:cNvSpPr>
      </xdr:nvSpPr>
      <xdr:spPr bwMode="auto">
        <a:xfrm rot="5340000">
          <a:off x="1909763" y="3871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1343025</xdr:colOff>
      <xdr:row>6</xdr:row>
      <xdr:rowOff>57150</xdr:rowOff>
    </xdr:from>
    <xdr:to>
      <xdr:col>1</xdr:col>
      <xdr:colOff>1447800</xdr:colOff>
      <xdr:row>6</xdr:row>
      <xdr:rowOff>133350</xdr:rowOff>
    </xdr:to>
    <xdr:sp macro="" textlink="">
      <xdr:nvSpPr>
        <xdr:cNvPr id="1280879" name="AutoShape 15">
          <a:extLst>
            <a:ext uri="{FF2B5EF4-FFF2-40B4-BE49-F238E27FC236}">
              <a16:creationId xmlns:a16="http://schemas.microsoft.com/office/drawing/2014/main" id="{86AAD780-AFB6-99C0-69B9-4869EA603161}"/>
            </a:ext>
          </a:extLst>
        </xdr:cNvPr>
        <xdr:cNvSpPr>
          <a:spLocks noChangeArrowheads="1"/>
        </xdr:cNvSpPr>
      </xdr:nvSpPr>
      <xdr:spPr bwMode="auto">
        <a:xfrm rot="-5400000">
          <a:off x="1938338" y="1195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866775</xdr:colOff>
      <xdr:row>7</xdr:row>
      <xdr:rowOff>0</xdr:rowOff>
    </xdr:from>
    <xdr:to>
      <xdr:col>1</xdr:col>
      <xdr:colOff>971550</xdr:colOff>
      <xdr:row>7</xdr:row>
      <xdr:rowOff>0</xdr:rowOff>
    </xdr:to>
    <xdr:sp macro="" textlink="">
      <xdr:nvSpPr>
        <xdr:cNvPr id="1280880" name="AutoShape 16">
          <a:extLst>
            <a:ext uri="{FF2B5EF4-FFF2-40B4-BE49-F238E27FC236}">
              <a16:creationId xmlns:a16="http://schemas.microsoft.com/office/drawing/2014/main" id="{62CD6A9D-DD29-7F4C-2EF2-76FB366ABE72}"/>
            </a:ext>
          </a:extLst>
        </xdr:cNvPr>
        <xdr:cNvSpPr>
          <a:spLocks noChangeArrowheads="1"/>
        </xdr:cNvSpPr>
      </xdr:nvSpPr>
      <xdr:spPr bwMode="auto">
        <a:xfrm rot="5340000">
          <a:off x="1500188" y="129063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1209675</xdr:colOff>
      <xdr:row>9</xdr:row>
      <xdr:rowOff>66675</xdr:rowOff>
    </xdr:from>
    <xdr:to>
      <xdr:col>1</xdr:col>
      <xdr:colOff>1314450</xdr:colOff>
      <xdr:row>9</xdr:row>
      <xdr:rowOff>142875</xdr:rowOff>
    </xdr:to>
    <xdr:sp macro="" textlink="">
      <xdr:nvSpPr>
        <xdr:cNvPr id="1280881" name="AutoShape 17">
          <a:extLst>
            <a:ext uri="{FF2B5EF4-FFF2-40B4-BE49-F238E27FC236}">
              <a16:creationId xmlns:a16="http://schemas.microsoft.com/office/drawing/2014/main" id="{27EA703A-0B30-DADC-BCC8-49B9804B53D8}"/>
            </a:ext>
          </a:extLst>
        </xdr:cNvPr>
        <xdr:cNvSpPr>
          <a:spLocks noChangeArrowheads="1"/>
        </xdr:cNvSpPr>
      </xdr:nvSpPr>
      <xdr:spPr bwMode="auto">
        <a:xfrm rot="-5400000">
          <a:off x="1804988" y="1776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762000</xdr:colOff>
      <xdr:row>10</xdr:row>
      <xdr:rowOff>66675</xdr:rowOff>
    </xdr:from>
    <xdr:to>
      <xdr:col>0</xdr:col>
      <xdr:colOff>866775</xdr:colOff>
      <xdr:row>10</xdr:row>
      <xdr:rowOff>142875</xdr:rowOff>
    </xdr:to>
    <xdr:sp macro="" textlink="">
      <xdr:nvSpPr>
        <xdr:cNvPr id="1293177" name="AutoShape 3">
          <a:extLst>
            <a:ext uri="{FF2B5EF4-FFF2-40B4-BE49-F238E27FC236}">
              <a16:creationId xmlns:a16="http://schemas.microsoft.com/office/drawing/2014/main" id="{1F1F819B-42B8-FB0B-C792-222D2F40FA2D}"/>
            </a:ext>
          </a:extLst>
        </xdr:cNvPr>
        <xdr:cNvSpPr>
          <a:spLocks noChangeArrowheads="1"/>
        </xdr:cNvSpPr>
      </xdr:nvSpPr>
      <xdr:spPr bwMode="auto">
        <a:xfrm rot="-5400000">
          <a:off x="776288" y="2081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895350</xdr:colOff>
      <xdr:row>13</xdr:row>
      <xdr:rowOff>47625</xdr:rowOff>
    </xdr:from>
    <xdr:to>
      <xdr:col>0</xdr:col>
      <xdr:colOff>971550</xdr:colOff>
      <xdr:row>13</xdr:row>
      <xdr:rowOff>152400</xdr:rowOff>
    </xdr:to>
    <xdr:sp macro="" textlink="">
      <xdr:nvSpPr>
        <xdr:cNvPr id="1293178" name="AutoShape 4">
          <a:extLst>
            <a:ext uri="{FF2B5EF4-FFF2-40B4-BE49-F238E27FC236}">
              <a16:creationId xmlns:a16="http://schemas.microsoft.com/office/drawing/2014/main" id="{B1434BAA-DD67-5E76-35C5-D2E5C89DA3A0}"/>
            </a:ext>
          </a:extLst>
        </xdr:cNvPr>
        <xdr:cNvSpPr>
          <a:spLocks noChangeArrowheads="1"/>
        </xdr:cNvSpPr>
      </xdr:nvSpPr>
      <xdr:spPr bwMode="auto">
        <a:xfrm rot="-60000">
          <a:off x="895350" y="26765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771525</xdr:colOff>
      <xdr:row>17</xdr:row>
      <xdr:rowOff>66675</xdr:rowOff>
    </xdr:from>
    <xdr:to>
      <xdr:col>0</xdr:col>
      <xdr:colOff>876300</xdr:colOff>
      <xdr:row>17</xdr:row>
      <xdr:rowOff>142875</xdr:rowOff>
    </xdr:to>
    <xdr:sp macro="" textlink="">
      <xdr:nvSpPr>
        <xdr:cNvPr id="1293179" name="AutoShape 6">
          <a:extLst>
            <a:ext uri="{FF2B5EF4-FFF2-40B4-BE49-F238E27FC236}">
              <a16:creationId xmlns:a16="http://schemas.microsoft.com/office/drawing/2014/main" id="{DA037CD8-5540-BA90-BEAD-FB326FED8924}"/>
            </a:ext>
          </a:extLst>
        </xdr:cNvPr>
        <xdr:cNvSpPr>
          <a:spLocks noChangeArrowheads="1"/>
        </xdr:cNvSpPr>
      </xdr:nvSpPr>
      <xdr:spPr bwMode="auto">
        <a:xfrm rot="-5400000">
          <a:off x="785813" y="3481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1752600</xdr:colOff>
      <xdr:row>17</xdr:row>
      <xdr:rowOff>66675</xdr:rowOff>
    </xdr:from>
    <xdr:to>
      <xdr:col>0</xdr:col>
      <xdr:colOff>1857375</xdr:colOff>
      <xdr:row>17</xdr:row>
      <xdr:rowOff>142875</xdr:rowOff>
    </xdr:to>
    <xdr:sp macro="" textlink="">
      <xdr:nvSpPr>
        <xdr:cNvPr id="1293180" name="AutoShape 7">
          <a:extLst>
            <a:ext uri="{FF2B5EF4-FFF2-40B4-BE49-F238E27FC236}">
              <a16:creationId xmlns:a16="http://schemas.microsoft.com/office/drawing/2014/main" id="{97746B78-EDC8-48FB-FDA0-8EF3F90EF39C}"/>
            </a:ext>
          </a:extLst>
        </xdr:cNvPr>
        <xdr:cNvSpPr>
          <a:spLocks noChangeArrowheads="1"/>
        </xdr:cNvSpPr>
      </xdr:nvSpPr>
      <xdr:spPr bwMode="auto">
        <a:xfrm rot="5340000">
          <a:off x="1766888" y="3481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18</xdr:row>
      <xdr:rowOff>66675</xdr:rowOff>
    </xdr:from>
    <xdr:to>
      <xdr:col>0</xdr:col>
      <xdr:colOff>1266825</xdr:colOff>
      <xdr:row>18</xdr:row>
      <xdr:rowOff>142875</xdr:rowOff>
    </xdr:to>
    <xdr:sp macro="" textlink="">
      <xdr:nvSpPr>
        <xdr:cNvPr id="1293181" name="AutoShape 8">
          <a:extLst>
            <a:ext uri="{FF2B5EF4-FFF2-40B4-BE49-F238E27FC236}">
              <a16:creationId xmlns:a16="http://schemas.microsoft.com/office/drawing/2014/main" id="{E1EEE9E1-C2CF-5186-87D0-256F2AF59CF2}"/>
            </a:ext>
          </a:extLst>
        </xdr:cNvPr>
        <xdr:cNvSpPr>
          <a:spLocks noChangeArrowheads="1"/>
        </xdr:cNvSpPr>
      </xdr:nvSpPr>
      <xdr:spPr bwMode="auto">
        <a:xfrm rot="5340000">
          <a:off x="1176338" y="3681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19</xdr:row>
      <xdr:rowOff>66675</xdr:rowOff>
    </xdr:from>
    <xdr:to>
      <xdr:col>0</xdr:col>
      <xdr:colOff>1266825</xdr:colOff>
      <xdr:row>19</xdr:row>
      <xdr:rowOff>142875</xdr:rowOff>
    </xdr:to>
    <xdr:sp macro="" textlink="">
      <xdr:nvSpPr>
        <xdr:cNvPr id="1293182" name="AutoShape 9">
          <a:extLst>
            <a:ext uri="{FF2B5EF4-FFF2-40B4-BE49-F238E27FC236}">
              <a16:creationId xmlns:a16="http://schemas.microsoft.com/office/drawing/2014/main" id="{E7DE63DD-9500-C1C8-EA2E-0E8B8E965ED7}"/>
            </a:ext>
          </a:extLst>
        </xdr:cNvPr>
        <xdr:cNvSpPr>
          <a:spLocks noChangeArrowheads="1"/>
        </xdr:cNvSpPr>
      </xdr:nvSpPr>
      <xdr:spPr bwMode="auto">
        <a:xfrm rot="-5400000">
          <a:off x="1176338" y="3881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609600</xdr:colOff>
      <xdr:row>26</xdr:row>
      <xdr:rowOff>57150</xdr:rowOff>
    </xdr:from>
    <xdr:to>
      <xdr:col>0</xdr:col>
      <xdr:colOff>685800</xdr:colOff>
      <xdr:row>26</xdr:row>
      <xdr:rowOff>161925</xdr:rowOff>
    </xdr:to>
    <xdr:sp macro="" textlink="">
      <xdr:nvSpPr>
        <xdr:cNvPr id="1293183" name="AutoShape 10">
          <a:extLst>
            <a:ext uri="{FF2B5EF4-FFF2-40B4-BE49-F238E27FC236}">
              <a16:creationId xmlns:a16="http://schemas.microsoft.com/office/drawing/2014/main" id="{CD3DA97A-DF53-00B2-5B65-FD8433A623C7}"/>
            </a:ext>
          </a:extLst>
        </xdr:cNvPr>
        <xdr:cNvSpPr>
          <a:spLocks noChangeArrowheads="1"/>
        </xdr:cNvSpPr>
      </xdr:nvSpPr>
      <xdr:spPr bwMode="auto">
        <a:xfrm rot="2340000">
          <a:off x="609600" y="52863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628650</xdr:colOff>
      <xdr:row>27</xdr:row>
      <xdr:rowOff>47625</xdr:rowOff>
    </xdr:from>
    <xdr:to>
      <xdr:col>0</xdr:col>
      <xdr:colOff>704850</xdr:colOff>
      <xdr:row>27</xdr:row>
      <xdr:rowOff>152400</xdr:rowOff>
    </xdr:to>
    <xdr:sp macro="" textlink="">
      <xdr:nvSpPr>
        <xdr:cNvPr id="1293184" name="AutoShape 11">
          <a:extLst>
            <a:ext uri="{FF2B5EF4-FFF2-40B4-BE49-F238E27FC236}">
              <a16:creationId xmlns:a16="http://schemas.microsoft.com/office/drawing/2014/main" id="{87C0352C-7E61-1FEE-E134-DACDD7B72BB7}"/>
            </a:ext>
          </a:extLst>
        </xdr:cNvPr>
        <xdr:cNvSpPr>
          <a:spLocks noChangeArrowheads="1"/>
        </xdr:cNvSpPr>
      </xdr:nvSpPr>
      <xdr:spPr bwMode="auto">
        <a:xfrm rot="-2100000">
          <a:off x="628650" y="54768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428625</xdr:colOff>
      <xdr:row>25</xdr:row>
      <xdr:rowOff>66675</xdr:rowOff>
    </xdr:from>
    <xdr:to>
      <xdr:col>0</xdr:col>
      <xdr:colOff>533400</xdr:colOff>
      <xdr:row>25</xdr:row>
      <xdr:rowOff>142875</xdr:rowOff>
    </xdr:to>
    <xdr:sp macro="" textlink="">
      <xdr:nvSpPr>
        <xdr:cNvPr id="1293185" name="AutoShape 13">
          <a:extLst>
            <a:ext uri="{FF2B5EF4-FFF2-40B4-BE49-F238E27FC236}">
              <a16:creationId xmlns:a16="http://schemas.microsoft.com/office/drawing/2014/main" id="{37A6E916-C279-F44C-8D1D-FB3EC9007A87}"/>
            </a:ext>
          </a:extLst>
        </xdr:cNvPr>
        <xdr:cNvSpPr>
          <a:spLocks noChangeArrowheads="1"/>
        </xdr:cNvSpPr>
      </xdr:nvSpPr>
      <xdr:spPr bwMode="auto">
        <a:xfrm rot="-5400000">
          <a:off x="442913" y="5081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31</xdr:row>
      <xdr:rowOff>47625</xdr:rowOff>
    </xdr:from>
    <xdr:to>
      <xdr:col>0</xdr:col>
      <xdr:colOff>1304925</xdr:colOff>
      <xdr:row>31</xdr:row>
      <xdr:rowOff>152400</xdr:rowOff>
    </xdr:to>
    <xdr:sp macro="" textlink="">
      <xdr:nvSpPr>
        <xdr:cNvPr id="1293186" name="AutoShape 14">
          <a:extLst>
            <a:ext uri="{FF2B5EF4-FFF2-40B4-BE49-F238E27FC236}">
              <a16:creationId xmlns:a16="http://schemas.microsoft.com/office/drawing/2014/main" id="{21812E0D-18C9-E590-5E4B-1D9EFFAB9C7C}"/>
            </a:ext>
          </a:extLst>
        </xdr:cNvPr>
        <xdr:cNvSpPr>
          <a:spLocks noChangeArrowheads="1"/>
        </xdr:cNvSpPr>
      </xdr:nvSpPr>
      <xdr:spPr bwMode="auto">
        <a:xfrm rot="2340000">
          <a:off x="1228725" y="62769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30</xdr:row>
      <xdr:rowOff>66675</xdr:rowOff>
    </xdr:from>
    <xdr:to>
      <xdr:col>0</xdr:col>
      <xdr:colOff>1304925</xdr:colOff>
      <xdr:row>30</xdr:row>
      <xdr:rowOff>142875</xdr:rowOff>
    </xdr:to>
    <xdr:sp macro="" textlink="">
      <xdr:nvSpPr>
        <xdr:cNvPr id="1293187" name="AutoShape 15">
          <a:extLst>
            <a:ext uri="{FF2B5EF4-FFF2-40B4-BE49-F238E27FC236}">
              <a16:creationId xmlns:a16="http://schemas.microsoft.com/office/drawing/2014/main" id="{29F53693-A713-5616-6D52-26D392B2BBF7}"/>
            </a:ext>
          </a:extLst>
        </xdr:cNvPr>
        <xdr:cNvSpPr>
          <a:spLocks noChangeArrowheads="1"/>
        </xdr:cNvSpPr>
      </xdr:nvSpPr>
      <xdr:spPr bwMode="auto">
        <a:xfrm rot="5340000">
          <a:off x="1214438" y="6081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15</xdr:row>
      <xdr:rowOff>47625</xdr:rowOff>
    </xdr:from>
    <xdr:to>
      <xdr:col>0</xdr:col>
      <xdr:colOff>790575</xdr:colOff>
      <xdr:row>15</xdr:row>
      <xdr:rowOff>152400</xdr:rowOff>
    </xdr:to>
    <xdr:sp macro="" textlink="">
      <xdr:nvSpPr>
        <xdr:cNvPr id="1293188" name="AutoShape 16">
          <a:extLst>
            <a:ext uri="{FF2B5EF4-FFF2-40B4-BE49-F238E27FC236}">
              <a16:creationId xmlns:a16="http://schemas.microsoft.com/office/drawing/2014/main" id="{ED0D25CC-F9A8-2C1E-2683-3CC4CE141046}"/>
            </a:ext>
          </a:extLst>
        </xdr:cNvPr>
        <xdr:cNvSpPr>
          <a:spLocks noChangeArrowheads="1"/>
        </xdr:cNvSpPr>
      </xdr:nvSpPr>
      <xdr:spPr bwMode="auto">
        <a:xfrm rot="-60000">
          <a:off x="714375" y="30765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685800</xdr:colOff>
      <xdr:row>25</xdr:row>
      <xdr:rowOff>47625</xdr:rowOff>
    </xdr:from>
    <xdr:to>
      <xdr:col>0</xdr:col>
      <xdr:colOff>762000</xdr:colOff>
      <xdr:row>25</xdr:row>
      <xdr:rowOff>152400</xdr:rowOff>
    </xdr:to>
    <xdr:sp macro="" textlink="">
      <xdr:nvSpPr>
        <xdr:cNvPr id="1293189" name="AutoShape 11">
          <a:extLst>
            <a:ext uri="{FF2B5EF4-FFF2-40B4-BE49-F238E27FC236}">
              <a16:creationId xmlns:a16="http://schemas.microsoft.com/office/drawing/2014/main" id="{EA2041C6-4A6A-2889-0DEB-7E55CC8A6D65}"/>
            </a:ext>
          </a:extLst>
        </xdr:cNvPr>
        <xdr:cNvSpPr>
          <a:spLocks noChangeArrowheads="1"/>
        </xdr:cNvSpPr>
      </xdr:nvSpPr>
      <xdr:spPr bwMode="auto">
        <a:xfrm rot="-2100000">
          <a:off x="685800" y="50768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866775</xdr:colOff>
      <xdr:row>26</xdr:row>
      <xdr:rowOff>47625</xdr:rowOff>
    </xdr:from>
    <xdr:to>
      <xdr:col>0</xdr:col>
      <xdr:colOff>971550</xdr:colOff>
      <xdr:row>26</xdr:row>
      <xdr:rowOff>152400</xdr:rowOff>
    </xdr:to>
    <xdr:sp macro="" textlink="">
      <xdr:nvSpPr>
        <xdr:cNvPr id="1293190" name="AutoShape 24">
          <a:extLst>
            <a:ext uri="{FF2B5EF4-FFF2-40B4-BE49-F238E27FC236}">
              <a16:creationId xmlns:a16="http://schemas.microsoft.com/office/drawing/2014/main" id="{AEE062ED-5DD2-E20A-39A0-B9471DE71D1E}"/>
            </a:ext>
          </a:extLst>
        </xdr:cNvPr>
        <xdr:cNvSpPr>
          <a:spLocks noChangeArrowheads="1"/>
        </xdr:cNvSpPr>
      </xdr:nvSpPr>
      <xdr:spPr bwMode="auto">
        <a:xfrm rot="10800000">
          <a:off x="866775" y="52768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1143000</xdr:colOff>
      <xdr:row>21</xdr:row>
      <xdr:rowOff>66675</xdr:rowOff>
    </xdr:from>
    <xdr:to>
      <xdr:col>0</xdr:col>
      <xdr:colOff>1247775</xdr:colOff>
      <xdr:row>21</xdr:row>
      <xdr:rowOff>142875</xdr:rowOff>
    </xdr:to>
    <xdr:sp macro="" textlink="">
      <xdr:nvSpPr>
        <xdr:cNvPr id="1293191" name="AutoShape 9">
          <a:extLst>
            <a:ext uri="{FF2B5EF4-FFF2-40B4-BE49-F238E27FC236}">
              <a16:creationId xmlns:a16="http://schemas.microsoft.com/office/drawing/2014/main" id="{AC95F966-A389-6425-5490-E5A50EF37A23}"/>
            </a:ext>
          </a:extLst>
        </xdr:cNvPr>
        <xdr:cNvSpPr>
          <a:spLocks noChangeArrowheads="1"/>
        </xdr:cNvSpPr>
      </xdr:nvSpPr>
      <xdr:spPr bwMode="auto">
        <a:xfrm rot="-5400000">
          <a:off x="1157288" y="4281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24</xdr:row>
      <xdr:rowOff>66675</xdr:rowOff>
    </xdr:from>
    <xdr:to>
      <xdr:col>0</xdr:col>
      <xdr:colOff>1352550</xdr:colOff>
      <xdr:row>24</xdr:row>
      <xdr:rowOff>142875</xdr:rowOff>
    </xdr:to>
    <xdr:sp macro="" textlink="">
      <xdr:nvSpPr>
        <xdr:cNvPr id="1293192" name="AutoShape 9">
          <a:extLst>
            <a:ext uri="{FF2B5EF4-FFF2-40B4-BE49-F238E27FC236}">
              <a16:creationId xmlns:a16="http://schemas.microsoft.com/office/drawing/2014/main" id="{F027F0D2-C5F6-8416-9AAA-0E48B801602B}"/>
            </a:ext>
          </a:extLst>
        </xdr:cNvPr>
        <xdr:cNvSpPr>
          <a:spLocks noChangeArrowheads="1"/>
        </xdr:cNvSpPr>
      </xdr:nvSpPr>
      <xdr:spPr bwMode="auto">
        <a:xfrm rot="-5400000">
          <a:off x="1262063" y="4881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571500</xdr:colOff>
      <xdr:row>16</xdr:row>
      <xdr:rowOff>47625</xdr:rowOff>
    </xdr:from>
    <xdr:to>
      <xdr:col>0</xdr:col>
      <xdr:colOff>647700</xdr:colOff>
      <xdr:row>16</xdr:row>
      <xdr:rowOff>152400</xdr:rowOff>
    </xdr:to>
    <xdr:sp macro="" textlink="">
      <xdr:nvSpPr>
        <xdr:cNvPr id="1293193" name="AutoShape 16">
          <a:extLst>
            <a:ext uri="{FF2B5EF4-FFF2-40B4-BE49-F238E27FC236}">
              <a16:creationId xmlns:a16="http://schemas.microsoft.com/office/drawing/2014/main" id="{68ED2B33-5299-CA03-A5AB-706D9AE7B138}"/>
            </a:ext>
          </a:extLst>
        </xdr:cNvPr>
        <xdr:cNvSpPr>
          <a:spLocks noChangeArrowheads="1"/>
        </xdr:cNvSpPr>
      </xdr:nvSpPr>
      <xdr:spPr bwMode="auto">
        <a:xfrm rot="-60000">
          <a:off x="571500" y="32766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1371600</xdr:colOff>
      <xdr:row>22</xdr:row>
      <xdr:rowOff>38100</xdr:rowOff>
    </xdr:from>
    <xdr:to>
      <xdr:col>0</xdr:col>
      <xdr:colOff>1476375</xdr:colOff>
      <xdr:row>22</xdr:row>
      <xdr:rowOff>142875</xdr:rowOff>
    </xdr:to>
    <xdr:sp macro="" textlink="">
      <xdr:nvSpPr>
        <xdr:cNvPr id="1293194" name="AutoShape 23">
          <a:extLst>
            <a:ext uri="{FF2B5EF4-FFF2-40B4-BE49-F238E27FC236}">
              <a16:creationId xmlns:a16="http://schemas.microsoft.com/office/drawing/2014/main" id="{F054FD6D-2958-FFA4-4F17-FB1E9D1E6C45}"/>
            </a:ext>
          </a:extLst>
        </xdr:cNvPr>
        <xdr:cNvSpPr>
          <a:spLocks noChangeArrowheads="1"/>
        </xdr:cNvSpPr>
      </xdr:nvSpPr>
      <xdr:spPr bwMode="auto">
        <a:xfrm>
          <a:off x="1371600" y="446722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866775</xdr:colOff>
      <xdr:row>23</xdr:row>
      <xdr:rowOff>66675</xdr:rowOff>
    </xdr:from>
    <xdr:to>
      <xdr:col>0</xdr:col>
      <xdr:colOff>971550</xdr:colOff>
      <xdr:row>23</xdr:row>
      <xdr:rowOff>142875</xdr:rowOff>
    </xdr:to>
    <xdr:sp macro="" textlink="">
      <xdr:nvSpPr>
        <xdr:cNvPr id="1293195" name="AutoShape 7">
          <a:extLst>
            <a:ext uri="{FF2B5EF4-FFF2-40B4-BE49-F238E27FC236}">
              <a16:creationId xmlns:a16="http://schemas.microsoft.com/office/drawing/2014/main" id="{80D4F55E-0546-DAC4-73F1-A476C9976402}"/>
            </a:ext>
          </a:extLst>
        </xdr:cNvPr>
        <xdr:cNvSpPr>
          <a:spLocks noChangeArrowheads="1"/>
        </xdr:cNvSpPr>
      </xdr:nvSpPr>
      <xdr:spPr bwMode="auto">
        <a:xfrm rot="5340000">
          <a:off x="881063" y="4681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20</xdr:row>
      <xdr:rowOff>47625</xdr:rowOff>
    </xdr:from>
    <xdr:to>
      <xdr:col>0</xdr:col>
      <xdr:colOff>723900</xdr:colOff>
      <xdr:row>20</xdr:row>
      <xdr:rowOff>152400</xdr:rowOff>
    </xdr:to>
    <xdr:sp macro="" textlink="">
      <xdr:nvSpPr>
        <xdr:cNvPr id="1293196" name="AutoShape 16">
          <a:extLst>
            <a:ext uri="{FF2B5EF4-FFF2-40B4-BE49-F238E27FC236}">
              <a16:creationId xmlns:a16="http://schemas.microsoft.com/office/drawing/2014/main" id="{0C93DF39-6038-AAFB-29D9-2BF36D8F5027}"/>
            </a:ext>
          </a:extLst>
        </xdr:cNvPr>
        <xdr:cNvSpPr>
          <a:spLocks noChangeArrowheads="1"/>
        </xdr:cNvSpPr>
      </xdr:nvSpPr>
      <xdr:spPr bwMode="auto">
        <a:xfrm rot="-60000">
          <a:off x="647700" y="40767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22</xdr:row>
      <xdr:rowOff>66675</xdr:rowOff>
    </xdr:from>
    <xdr:to>
      <xdr:col>0</xdr:col>
      <xdr:colOff>1219200</xdr:colOff>
      <xdr:row>22</xdr:row>
      <xdr:rowOff>142875</xdr:rowOff>
    </xdr:to>
    <xdr:sp macro="" textlink="">
      <xdr:nvSpPr>
        <xdr:cNvPr id="1293197" name="AutoShape 7">
          <a:extLst>
            <a:ext uri="{FF2B5EF4-FFF2-40B4-BE49-F238E27FC236}">
              <a16:creationId xmlns:a16="http://schemas.microsoft.com/office/drawing/2014/main" id="{0F339005-D668-D2CD-49E6-8BC0FF2BE434}"/>
            </a:ext>
          </a:extLst>
        </xdr:cNvPr>
        <xdr:cNvSpPr>
          <a:spLocks noChangeArrowheads="1"/>
        </xdr:cNvSpPr>
      </xdr:nvSpPr>
      <xdr:spPr bwMode="auto">
        <a:xfrm rot="5340000">
          <a:off x="1128713" y="4481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293198" name="AutoShape 4">
          <a:extLst>
            <a:ext uri="{FF2B5EF4-FFF2-40B4-BE49-F238E27FC236}">
              <a16:creationId xmlns:a16="http://schemas.microsoft.com/office/drawing/2014/main" id="{8E9367FC-970A-2122-2541-1811DF7D0EB4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293199" name="AutoShape 21">
          <a:extLst>
            <a:ext uri="{FF2B5EF4-FFF2-40B4-BE49-F238E27FC236}">
              <a16:creationId xmlns:a16="http://schemas.microsoft.com/office/drawing/2014/main" id="{ED7ABC16-01E7-94F1-6918-B14A6E31A5E3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293200" name="AutoShape 4">
          <a:extLst>
            <a:ext uri="{FF2B5EF4-FFF2-40B4-BE49-F238E27FC236}">
              <a16:creationId xmlns:a16="http://schemas.microsoft.com/office/drawing/2014/main" id="{27EFCAFA-DBA8-2225-6773-99ED8FFA8995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762000</xdr:colOff>
      <xdr:row>10</xdr:row>
      <xdr:rowOff>66675</xdr:rowOff>
    </xdr:from>
    <xdr:to>
      <xdr:col>0</xdr:col>
      <xdr:colOff>866775</xdr:colOff>
      <xdr:row>10</xdr:row>
      <xdr:rowOff>142875</xdr:rowOff>
    </xdr:to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8BC8AC6B-F9A0-42D0-872E-5EE0C6D65768}"/>
            </a:ext>
          </a:extLst>
        </xdr:cNvPr>
        <xdr:cNvSpPr>
          <a:spLocks noChangeArrowheads="1"/>
        </xdr:cNvSpPr>
      </xdr:nvSpPr>
      <xdr:spPr bwMode="auto">
        <a:xfrm rot="-5400000">
          <a:off x="776288" y="2081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895350</xdr:colOff>
      <xdr:row>13</xdr:row>
      <xdr:rowOff>47625</xdr:rowOff>
    </xdr:from>
    <xdr:to>
      <xdr:col>0</xdr:col>
      <xdr:colOff>971550</xdr:colOff>
      <xdr:row>13</xdr:row>
      <xdr:rowOff>152400</xdr:rowOff>
    </xdr:to>
    <xdr:sp macro="" textlink="">
      <xdr:nvSpPr>
        <xdr:cNvPr id="3" name="AutoShape 4">
          <a:extLst>
            <a:ext uri="{FF2B5EF4-FFF2-40B4-BE49-F238E27FC236}">
              <a16:creationId xmlns:a16="http://schemas.microsoft.com/office/drawing/2014/main" id="{F2B2A82C-1BEF-407A-B1DF-D842CF5A589E}"/>
            </a:ext>
          </a:extLst>
        </xdr:cNvPr>
        <xdr:cNvSpPr>
          <a:spLocks noChangeArrowheads="1"/>
        </xdr:cNvSpPr>
      </xdr:nvSpPr>
      <xdr:spPr bwMode="auto">
        <a:xfrm rot="-60000">
          <a:off x="895350" y="26765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771525</xdr:colOff>
      <xdr:row>17</xdr:row>
      <xdr:rowOff>66675</xdr:rowOff>
    </xdr:from>
    <xdr:to>
      <xdr:col>0</xdr:col>
      <xdr:colOff>876300</xdr:colOff>
      <xdr:row>17</xdr:row>
      <xdr:rowOff>142875</xdr:rowOff>
    </xdr:to>
    <xdr:sp macro="" textlink="">
      <xdr:nvSpPr>
        <xdr:cNvPr id="4" name="AutoShape 6">
          <a:extLst>
            <a:ext uri="{FF2B5EF4-FFF2-40B4-BE49-F238E27FC236}">
              <a16:creationId xmlns:a16="http://schemas.microsoft.com/office/drawing/2014/main" id="{8F026192-7841-4328-8DDA-8DDCE655E636}"/>
            </a:ext>
          </a:extLst>
        </xdr:cNvPr>
        <xdr:cNvSpPr>
          <a:spLocks noChangeArrowheads="1"/>
        </xdr:cNvSpPr>
      </xdr:nvSpPr>
      <xdr:spPr bwMode="auto">
        <a:xfrm rot="-5400000">
          <a:off x="785813" y="3481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1752600</xdr:colOff>
      <xdr:row>17</xdr:row>
      <xdr:rowOff>66675</xdr:rowOff>
    </xdr:from>
    <xdr:to>
      <xdr:col>0</xdr:col>
      <xdr:colOff>1857375</xdr:colOff>
      <xdr:row>17</xdr:row>
      <xdr:rowOff>142875</xdr:rowOff>
    </xdr:to>
    <xdr:sp macro="" textlink="">
      <xdr:nvSpPr>
        <xdr:cNvPr id="5" name="AutoShape 7">
          <a:extLst>
            <a:ext uri="{FF2B5EF4-FFF2-40B4-BE49-F238E27FC236}">
              <a16:creationId xmlns:a16="http://schemas.microsoft.com/office/drawing/2014/main" id="{DE008293-92EA-4781-9935-E7CAAA36A136}"/>
            </a:ext>
          </a:extLst>
        </xdr:cNvPr>
        <xdr:cNvSpPr>
          <a:spLocks noChangeArrowheads="1"/>
        </xdr:cNvSpPr>
      </xdr:nvSpPr>
      <xdr:spPr bwMode="auto">
        <a:xfrm rot="5340000">
          <a:off x="1766888" y="3481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18</xdr:row>
      <xdr:rowOff>66675</xdr:rowOff>
    </xdr:from>
    <xdr:to>
      <xdr:col>0</xdr:col>
      <xdr:colOff>1266825</xdr:colOff>
      <xdr:row>18</xdr:row>
      <xdr:rowOff>142875</xdr:rowOff>
    </xdr:to>
    <xdr:sp macro="" textlink="">
      <xdr:nvSpPr>
        <xdr:cNvPr id="6" name="AutoShape 8">
          <a:extLst>
            <a:ext uri="{FF2B5EF4-FFF2-40B4-BE49-F238E27FC236}">
              <a16:creationId xmlns:a16="http://schemas.microsoft.com/office/drawing/2014/main" id="{A54BC3B6-AFFA-4F4D-AB8C-845A111D27CE}"/>
            </a:ext>
          </a:extLst>
        </xdr:cNvPr>
        <xdr:cNvSpPr>
          <a:spLocks noChangeArrowheads="1"/>
        </xdr:cNvSpPr>
      </xdr:nvSpPr>
      <xdr:spPr bwMode="auto">
        <a:xfrm rot="5340000">
          <a:off x="1176338" y="3681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19</xdr:row>
      <xdr:rowOff>66675</xdr:rowOff>
    </xdr:from>
    <xdr:to>
      <xdr:col>0</xdr:col>
      <xdr:colOff>1266825</xdr:colOff>
      <xdr:row>19</xdr:row>
      <xdr:rowOff>142875</xdr:rowOff>
    </xdr:to>
    <xdr:sp macro="" textlink="">
      <xdr:nvSpPr>
        <xdr:cNvPr id="7" name="AutoShape 9">
          <a:extLst>
            <a:ext uri="{FF2B5EF4-FFF2-40B4-BE49-F238E27FC236}">
              <a16:creationId xmlns:a16="http://schemas.microsoft.com/office/drawing/2014/main" id="{3C13EF27-D38B-4DF2-9369-964E7CEDB944}"/>
            </a:ext>
          </a:extLst>
        </xdr:cNvPr>
        <xdr:cNvSpPr>
          <a:spLocks noChangeArrowheads="1"/>
        </xdr:cNvSpPr>
      </xdr:nvSpPr>
      <xdr:spPr bwMode="auto">
        <a:xfrm rot="-5400000">
          <a:off x="1176338" y="3881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428625</xdr:colOff>
      <xdr:row>25</xdr:row>
      <xdr:rowOff>66675</xdr:rowOff>
    </xdr:from>
    <xdr:to>
      <xdr:col>0</xdr:col>
      <xdr:colOff>533400</xdr:colOff>
      <xdr:row>25</xdr:row>
      <xdr:rowOff>142875</xdr:rowOff>
    </xdr:to>
    <xdr:sp macro="" textlink="">
      <xdr:nvSpPr>
        <xdr:cNvPr id="10" name="AutoShape 13">
          <a:extLst>
            <a:ext uri="{FF2B5EF4-FFF2-40B4-BE49-F238E27FC236}">
              <a16:creationId xmlns:a16="http://schemas.microsoft.com/office/drawing/2014/main" id="{36B45DD7-EAAD-4DE4-9A42-C616AE4CFD7C}"/>
            </a:ext>
          </a:extLst>
        </xdr:cNvPr>
        <xdr:cNvSpPr>
          <a:spLocks noChangeArrowheads="1"/>
        </xdr:cNvSpPr>
      </xdr:nvSpPr>
      <xdr:spPr bwMode="auto">
        <a:xfrm rot="-5400000">
          <a:off x="442913" y="5081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15</xdr:row>
      <xdr:rowOff>47625</xdr:rowOff>
    </xdr:from>
    <xdr:to>
      <xdr:col>0</xdr:col>
      <xdr:colOff>790575</xdr:colOff>
      <xdr:row>15</xdr:row>
      <xdr:rowOff>152400</xdr:rowOff>
    </xdr:to>
    <xdr:sp macro="" textlink="">
      <xdr:nvSpPr>
        <xdr:cNvPr id="13" name="AutoShape 16">
          <a:extLst>
            <a:ext uri="{FF2B5EF4-FFF2-40B4-BE49-F238E27FC236}">
              <a16:creationId xmlns:a16="http://schemas.microsoft.com/office/drawing/2014/main" id="{A74D1B9C-9C16-4B5B-9C9B-C42A22A0F139}"/>
            </a:ext>
          </a:extLst>
        </xdr:cNvPr>
        <xdr:cNvSpPr>
          <a:spLocks noChangeArrowheads="1"/>
        </xdr:cNvSpPr>
      </xdr:nvSpPr>
      <xdr:spPr bwMode="auto">
        <a:xfrm rot="-60000">
          <a:off x="714375" y="30765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1143000</xdr:colOff>
      <xdr:row>21</xdr:row>
      <xdr:rowOff>66675</xdr:rowOff>
    </xdr:from>
    <xdr:to>
      <xdr:col>0</xdr:col>
      <xdr:colOff>1247775</xdr:colOff>
      <xdr:row>21</xdr:row>
      <xdr:rowOff>142875</xdr:rowOff>
    </xdr:to>
    <xdr:sp macro="" textlink="">
      <xdr:nvSpPr>
        <xdr:cNvPr id="16" name="AutoShape 9">
          <a:extLst>
            <a:ext uri="{FF2B5EF4-FFF2-40B4-BE49-F238E27FC236}">
              <a16:creationId xmlns:a16="http://schemas.microsoft.com/office/drawing/2014/main" id="{483E23A4-3EBC-46C1-AEC9-998457A78AFF}"/>
            </a:ext>
          </a:extLst>
        </xdr:cNvPr>
        <xdr:cNvSpPr>
          <a:spLocks noChangeArrowheads="1"/>
        </xdr:cNvSpPr>
      </xdr:nvSpPr>
      <xdr:spPr bwMode="auto">
        <a:xfrm rot="-5400000">
          <a:off x="1157288" y="4281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24</xdr:row>
      <xdr:rowOff>66675</xdr:rowOff>
    </xdr:from>
    <xdr:to>
      <xdr:col>0</xdr:col>
      <xdr:colOff>1352550</xdr:colOff>
      <xdr:row>24</xdr:row>
      <xdr:rowOff>142875</xdr:rowOff>
    </xdr:to>
    <xdr:sp macro="" textlink="">
      <xdr:nvSpPr>
        <xdr:cNvPr id="17" name="AutoShape 9">
          <a:extLst>
            <a:ext uri="{FF2B5EF4-FFF2-40B4-BE49-F238E27FC236}">
              <a16:creationId xmlns:a16="http://schemas.microsoft.com/office/drawing/2014/main" id="{B9FA46B6-6E51-4374-9D61-BEA8CE94EE0E}"/>
            </a:ext>
          </a:extLst>
        </xdr:cNvPr>
        <xdr:cNvSpPr>
          <a:spLocks noChangeArrowheads="1"/>
        </xdr:cNvSpPr>
      </xdr:nvSpPr>
      <xdr:spPr bwMode="auto">
        <a:xfrm rot="-5400000">
          <a:off x="1262063" y="4881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571500</xdr:colOff>
      <xdr:row>16</xdr:row>
      <xdr:rowOff>47625</xdr:rowOff>
    </xdr:from>
    <xdr:to>
      <xdr:col>0</xdr:col>
      <xdr:colOff>647700</xdr:colOff>
      <xdr:row>16</xdr:row>
      <xdr:rowOff>152400</xdr:rowOff>
    </xdr:to>
    <xdr:sp macro="" textlink="">
      <xdr:nvSpPr>
        <xdr:cNvPr id="18" name="AutoShape 16">
          <a:extLst>
            <a:ext uri="{FF2B5EF4-FFF2-40B4-BE49-F238E27FC236}">
              <a16:creationId xmlns:a16="http://schemas.microsoft.com/office/drawing/2014/main" id="{36A432FF-82D3-4AF8-B82B-BD5D9873B1E9}"/>
            </a:ext>
          </a:extLst>
        </xdr:cNvPr>
        <xdr:cNvSpPr>
          <a:spLocks noChangeArrowheads="1"/>
        </xdr:cNvSpPr>
      </xdr:nvSpPr>
      <xdr:spPr bwMode="auto">
        <a:xfrm rot="-60000">
          <a:off x="571500" y="32766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1371600</xdr:colOff>
      <xdr:row>22</xdr:row>
      <xdr:rowOff>38100</xdr:rowOff>
    </xdr:from>
    <xdr:to>
      <xdr:col>0</xdr:col>
      <xdr:colOff>1476375</xdr:colOff>
      <xdr:row>22</xdr:row>
      <xdr:rowOff>142875</xdr:rowOff>
    </xdr:to>
    <xdr:sp macro="" textlink="">
      <xdr:nvSpPr>
        <xdr:cNvPr id="19" name="AutoShape 23">
          <a:extLst>
            <a:ext uri="{FF2B5EF4-FFF2-40B4-BE49-F238E27FC236}">
              <a16:creationId xmlns:a16="http://schemas.microsoft.com/office/drawing/2014/main" id="{215FB9FD-D465-41C3-8125-7F5CB7D5B4CF}"/>
            </a:ext>
          </a:extLst>
        </xdr:cNvPr>
        <xdr:cNvSpPr>
          <a:spLocks noChangeArrowheads="1"/>
        </xdr:cNvSpPr>
      </xdr:nvSpPr>
      <xdr:spPr bwMode="auto">
        <a:xfrm>
          <a:off x="1371600" y="446722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866775</xdr:colOff>
      <xdr:row>23</xdr:row>
      <xdr:rowOff>66675</xdr:rowOff>
    </xdr:from>
    <xdr:to>
      <xdr:col>0</xdr:col>
      <xdr:colOff>971550</xdr:colOff>
      <xdr:row>23</xdr:row>
      <xdr:rowOff>142875</xdr:rowOff>
    </xdr:to>
    <xdr:sp macro="" textlink="">
      <xdr:nvSpPr>
        <xdr:cNvPr id="20" name="AutoShape 7">
          <a:extLst>
            <a:ext uri="{FF2B5EF4-FFF2-40B4-BE49-F238E27FC236}">
              <a16:creationId xmlns:a16="http://schemas.microsoft.com/office/drawing/2014/main" id="{2A288640-D0C1-4B83-8E65-7DC2B42C81F6}"/>
            </a:ext>
          </a:extLst>
        </xdr:cNvPr>
        <xdr:cNvSpPr>
          <a:spLocks noChangeArrowheads="1"/>
        </xdr:cNvSpPr>
      </xdr:nvSpPr>
      <xdr:spPr bwMode="auto">
        <a:xfrm rot="5340000">
          <a:off x="881063" y="4681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20</xdr:row>
      <xdr:rowOff>47625</xdr:rowOff>
    </xdr:from>
    <xdr:to>
      <xdr:col>0</xdr:col>
      <xdr:colOff>723900</xdr:colOff>
      <xdr:row>20</xdr:row>
      <xdr:rowOff>152400</xdr:rowOff>
    </xdr:to>
    <xdr:sp macro="" textlink="">
      <xdr:nvSpPr>
        <xdr:cNvPr id="21" name="AutoShape 16">
          <a:extLst>
            <a:ext uri="{FF2B5EF4-FFF2-40B4-BE49-F238E27FC236}">
              <a16:creationId xmlns:a16="http://schemas.microsoft.com/office/drawing/2014/main" id="{A1F14C8E-96B5-4C8D-8FD3-1FC5BF14C018}"/>
            </a:ext>
          </a:extLst>
        </xdr:cNvPr>
        <xdr:cNvSpPr>
          <a:spLocks noChangeArrowheads="1"/>
        </xdr:cNvSpPr>
      </xdr:nvSpPr>
      <xdr:spPr bwMode="auto">
        <a:xfrm rot="-60000">
          <a:off x="647700" y="40767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22</xdr:row>
      <xdr:rowOff>66675</xdr:rowOff>
    </xdr:from>
    <xdr:to>
      <xdr:col>0</xdr:col>
      <xdr:colOff>1219200</xdr:colOff>
      <xdr:row>22</xdr:row>
      <xdr:rowOff>142875</xdr:rowOff>
    </xdr:to>
    <xdr:sp macro="" textlink="">
      <xdr:nvSpPr>
        <xdr:cNvPr id="22" name="AutoShape 7">
          <a:extLst>
            <a:ext uri="{FF2B5EF4-FFF2-40B4-BE49-F238E27FC236}">
              <a16:creationId xmlns:a16="http://schemas.microsoft.com/office/drawing/2014/main" id="{9CB800C7-1D56-4F3F-9439-7AA85EEC71FA}"/>
            </a:ext>
          </a:extLst>
        </xdr:cNvPr>
        <xdr:cNvSpPr>
          <a:spLocks noChangeArrowheads="1"/>
        </xdr:cNvSpPr>
      </xdr:nvSpPr>
      <xdr:spPr bwMode="auto">
        <a:xfrm rot="5340000">
          <a:off x="1128713" y="4481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23" name="AutoShape 4">
          <a:extLst>
            <a:ext uri="{FF2B5EF4-FFF2-40B4-BE49-F238E27FC236}">
              <a16:creationId xmlns:a16="http://schemas.microsoft.com/office/drawing/2014/main" id="{F07456E5-A496-481F-BF05-A47CD7B52247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24" name="AutoShape 21">
          <a:extLst>
            <a:ext uri="{FF2B5EF4-FFF2-40B4-BE49-F238E27FC236}">
              <a16:creationId xmlns:a16="http://schemas.microsoft.com/office/drawing/2014/main" id="{74E336BA-35F4-4571-8C33-BD7EC3C27CF7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25" name="AutoShape 4">
          <a:extLst>
            <a:ext uri="{FF2B5EF4-FFF2-40B4-BE49-F238E27FC236}">
              <a16:creationId xmlns:a16="http://schemas.microsoft.com/office/drawing/2014/main" id="{D94BA53B-1D6E-4150-9067-2B1D5E4BFBAC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28</xdr:row>
      <xdr:rowOff>66675</xdr:rowOff>
    </xdr:from>
    <xdr:to>
      <xdr:col>0</xdr:col>
      <xdr:colOff>1304925</xdr:colOff>
      <xdr:row>28</xdr:row>
      <xdr:rowOff>142875</xdr:rowOff>
    </xdr:to>
    <xdr:sp macro="" textlink="">
      <xdr:nvSpPr>
        <xdr:cNvPr id="26" name="AutoShape 15">
          <a:extLst>
            <a:ext uri="{FF2B5EF4-FFF2-40B4-BE49-F238E27FC236}">
              <a16:creationId xmlns:a16="http://schemas.microsoft.com/office/drawing/2014/main" id="{6A46C7FC-43D7-4722-9039-2C4F673D3285}"/>
            </a:ext>
          </a:extLst>
        </xdr:cNvPr>
        <xdr:cNvSpPr>
          <a:spLocks noChangeArrowheads="1"/>
        </xdr:cNvSpPr>
      </xdr:nvSpPr>
      <xdr:spPr bwMode="auto">
        <a:xfrm rot="5340000">
          <a:off x="1214438" y="6081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1238250</xdr:colOff>
      <xdr:row>4</xdr:row>
      <xdr:rowOff>47625</xdr:rowOff>
    </xdr:from>
    <xdr:to>
      <xdr:col>0</xdr:col>
      <xdr:colOff>1314450</xdr:colOff>
      <xdr:row>4</xdr:row>
      <xdr:rowOff>152400</xdr:rowOff>
    </xdr:to>
    <xdr:sp macro="" textlink="">
      <xdr:nvSpPr>
        <xdr:cNvPr id="1294022" name="AutoShape 1">
          <a:extLst>
            <a:ext uri="{FF2B5EF4-FFF2-40B4-BE49-F238E27FC236}">
              <a16:creationId xmlns:a16="http://schemas.microsoft.com/office/drawing/2014/main" id="{2632BB91-D767-3AE7-8672-32778393FE43}"/>
            </a:ext>
          </a:extLst>
        </xdr:cNvPr>
        <xdr:cNvSpPr>
          <a:spLocks noChangeArrowheads="1"/>
        </xdr:cNvSpPr>
      </xdr:nvSpPr>
      <xdr:spPr bwMode="auto">
        <a:xfrm rot="-2100000">
          <a:off x="1238250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5</xdr:row>
      <xdr:rowOff>57150</xdr:rowOff>
    </xdr:from>
    <xdr:to>
      <xdr:col>0</xdr:col>
      <xdr:colOff>1314450</xdr:colOff>
      <xdr:row>5</xdr:row>
      <xdr:rowOff>133350</xdr:rowOff>
    </xdr:to>
    <xdr:sp macro="" textlink="">
      <xdr:nvSpPr>
        <xdr:cNvPr id="1294023" name="AutoShape 2">
          <a:extLst>
            <a:ext uri="{FF2B5EF4-FFF2-40B4-BE49-F238E27FC236}">
              <a16:creationId xmlns:a16="http://schemas.microsoft.com/office/drawing/2014/main" id="{97C2074C-EB8F-72D4-3D3D-06A84400BC3D}"/>
            </a:ext>
          </a:extLst>
        </xdr:cNvPr>
        <xdr:cNvSpPr>
          <a:spLocks noChangeArrowheads="1"/>
        </xdr:cNvSpPr>
      </xdr:nvSpPr>
      <xdr:spPr bwMode="auto">
        <a:xfrm rot="-5400000">
          <a:off x="1223963" y="105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23</xdr:row>
      <xdr:rowOff>47625</xdr:rowOff>
    </xdr:from>
    <xdr:to>
      <xdr:col>0</xdr:col>
      <xdr:colOff>1019175</xdr:colOff>
      <xdr:row>23</xdr:row>
      <xdr:rowOff>152400</xdr:rowOff>
    </xdr:to>
    <xdr:sp macro="" textlink="">
      <xdr:nvSpPr>
        <xdr:cNvPr id="1294024" name="AutoShape 3">
          <a:extLst>
            <a:ext uri="{FF2B5EF4-FFF2-40B4-BE49-F238E27FC236}">
              <a16:creationId xmlns:a16="http://schemas.microsoft.com/office/drawing/2014/main" id="{534D2A03-A396-4FA9-994D-468FC5F98203}"/>
            </a:ext>
          </a:extLst>
        </xdr:cNvPr>
        <xdr:cNvSpPr>
          <a:spLocks noChangeArrowheads="1"/>
        </xdr:cNvSpPr>
      </xdr:nvSpPr>
      <xdr:spPr bwMode="auto">
        <a:xfrm rot="-60000">
          <a:off x="942975" y="4657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657225</xdr:colOff>
      <xdr:row>9</xdr:row>
      <xdr:rowOff>47625</xdr:rowOff>
    </xdr:from>
    <xdr:to>
      <xdr:col>0</xdr:col>
      <xdr:colOff>733425</xdr:colOff>
      <xdr:row>9</xdr:row>
      <xdr:rowOff>152400</xdr:rowOff>
    </xdr:to>
    <xdr:sp macro="" textlink="">
      <xdr:nvSpPr>
        <xdr:cNvPr id="1294025" name="AutoShape 6">
          <a:extLst>
            <a:ext uri="{FF2B5EF4-FFF2-40B4-BE49-F238E27FC236}">
              <a16:creationId xmlns:a16="http://schemas.microsoft.com/office/drawing/2014/main" id="{9F396728-7853-B42E-A670-D318975DB7B5}"/>
            </a:ext>
          </a:extLst>
        </xdr:cNvPr>
        <xdr:cNvSpPr>
          <a:spLocks noChangeArrowheads="1"/>
        </xdr:cNvSpPr>
      </xdr:nvSpPr>
      <xdr:spPr bwMode="auto">
        <a:xfrm rot="2340000">
          <a:off x="657225" y="18573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15</xdr:row>
      <xdr:rowOff>66675</xdr:rowOff>
    </xdr:from>
    <xdr:to>
      <xdr:col>0</xdr:col>
      <xdr:colOff>1266825</xdr:colOff>
      <xdr:row>15</xdr:row>
      <xdr:rowOff>142875</xdr:rowOff>
    </xdr:to>
    <xdr:sp macro="" textlink="">
      <xdr:nvSpPr>
        <xdr:cNvPr id="1294026" name="AutoShape 8">
          <a:extLst>
            <a:ext uri="{FF2B5EF4-FFF2-40B4-BE49-F238E27FC236}">
              <a16:creationId xmlns:a16="http://schemas.microsoft.com/office/drawing/2014/main" id="{DED4E1A1-41B2-1E69-B03D-1EE51CBFFF22}"/>
            </a:ext>
          </a:extLst>
        </xdr:cNvPr>
        <xdr:cNvSpPr>
          <a:spLocks noChangeArrowheads="1"/>
        </xdr:cNvSpPr>
      </xdr:nvSpPr>
      <xdr:spPr bwMode="auto">
        <a:xfrm rot="5340000">
          <a:off x="1176338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19</xdr:row>
      <xdr:rowOff>66675</xdr:rowOff>
    </xdr:from>
    <xdr:to>
      <xdr:col>0</xdr:col>
      <xdr:colOff>904875</xdr:colOff>
      <xdr:row>19</xdr:row>
      <xdr:rowOff>142875</xdr:rowOff>
    </xdr:to>
    <xdr:sp macro="" textlink="">
      <xdr:nvSpPr>
        <xdr:cNvPr id="1294027" name="AutoShape 11">
          <a:extLst>
            <a:ext uri="{FF2B5EF4-FFF2-40B4-BE49-F238E27FC236}">
              <a16:creationId xmlns:a16="http://schemas.microsoft.com/office/drawing/2014/main" id="{DAAA3A86-486B-F239-D3FF-F5A72ADE8272}"/>
            </a:ext>
          </a:extLst>
        </xdr:cNvPr>
        <xdr:cNvSpPr>
          <a:spLocks noChangeArrowheads="1"/>
        </xdr:cNvSpPr>
      </xdr:nvSpPr>
      <xdr:spPr bwMode="auto">
        <a:xfrm rot="-5400000">
          <a:off x="814388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1952625</xdr:colOff>
      <xdr:row>19</xdr:row>
      <xdr:rowOff>66675</xdr:rowOff>
    </xdr:from>
    <xdr:to>
      <xdr:col>0</xdr:col>
      <xdr:colOff>2057400</xdr:colOff>
      <xdr:row>19</xdr:row>
      <xdr:rowOff>142875</xdr:rowOff>
    </xdr:to>
    <xdr:sp macro="" textlink="">
      <xdr:nvSpPr>
        <xdr:cNvPr id="1294028" name="AutoShape 12">
          <a:extLst>
            <a:ext uri="{FF2B5EF4-FFF2-40B4-BE49-F238E27FC236}">
              <a16:creationId xmlns:a16="http://schemas.microsoft.com/office/drawing/2014/main" id="{50ECCD18-6210-6FDE-ABA7-5846658E0CF1}"/>
            </a:ext>
          </a:extLst>
        </xdr:cNvPr>
        <xdr:cNvSpPr>
          <a:spLocks noChangeArrowheads="1"/>
        </xdr:cNvSpPr>
      </xdr:nvSpPr>
      <xdr:spPr bwMode="auto">
        <a:xfrm rot="5340000">
          <a:off x="1966913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21</xdr:row>
      <xdr:rowOff>47625</xdr:rowOff>
    </xdr:from>
    <xdr:to>
      <xdr:col>0</xdr:col>
      <xdr:colOff>800100</xdr:colOff>
      <xdr:row>21</xdr:row>
      <xdr:rowOff>152400</xdr:rowOff>
    </xdr:to>
    <xdr:sp macro="" textlink="">
      <xdr:nvSpPr>
        <xdr:cNvPr id="1294029" name="AutoShape 14">
          <a:extLst>
            <a:ext uri="{FF2B5EF4-FFF2-40B4-BE49-F238E27FC236}">
              <a16:creationId xmlns:a16="http://schemas.microsoft.com/office/drawing/2014/main" id="{F9FB7623-3FC4-0DA3-7994-2CD17BB061A3}"/>
            </a:ext>
          </a:extLst>
        </xdr:cNvPr>
        <xdr:cNvSpPr>
          <a:spLocks noChangeArrowheads="1"/>
        </xdr:cNvSpPr>
      </xdr:nvSpPr>
      <xdr:spPr bwMode="auto">
        <a:xfrm rot="-60000">
          <a:off x="723900" y="4257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12</xdr:row>
      <xdr:rowOff>66675</xdr:rowOff>
    </xdr:from>
    <xdr:to>
      <xdr:col>0</xdr:col>
      <xdr:colOff>1381125</xdr:colOff>
      <xdr:row>12</xdr:row>
      <xdr:rowOff>142875</xdr:rowOff>
    </xdr:to>
    <xdr:sp macro="" textlink="">
      <xdr:nvSpPr>
        <xdr:cNvPr id="1294030" name="AutoShape 12">
          <a:extLst>
            <a:ext uri="{FF2B5EF4-FFF2-40B4-BE49-F238E27FC236}">
              <a16:creationId xmlns:a16="http://schemas.microsoft.com/office/drawing/2014/main" id="{9ED1AAAB-51A5-A34C-063C-D719AE755746}"/>
            </a:ext>
          </a:extLst>
        </xdr:cNvPr>
        <xdr:cNvSpPr>
          <a:spLocks noChangeArrowheads="1"/>
        </xdr:cNvSpPr>
      </xdr:nvSpPr>
      <xdr:spPr bwMode="auto">
        <a:xfrm rot="5340000">
          <a:off x="1290638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18</xdr:row>
      <xdr:rowOff>66675</xdr:rowOff>
    </xdr:from>
    <xdr:to>
      <xdr:col>0</xdr:col>
      <xdr:colOff>1266825</xdr:colOff>
      <xdr:row>18</xdr:row>
      <xdr:rowOff>142875</xdr:rowOff>
    </xdr:to>
    <xdr:sp macro="" textlink="">
      <xdr:nvSpPr>
        <xdr:cNvPr id="1294031" name="AutoShape 10">
          <a:extLst>
            <a:ext uri="{FF2B5EF4-FFF2-40B4-BE49-F238E27FC236}">
              <a16:creationId xmlns:a16="http://schemas.microsoft.com/office/drawing/2014/main" id="{295A3BD0-BAA7-6012-EB71-80AD026A528E}"/>
            </a:ext>
          </a:extLst>
        </xdr:cNvPr>
        <xdr:cNvSpPr>
          <a:spLocks noChangeArrowheads="1"/>
        </xdr:cNvSpPr>
      </xdr:nvSpPr>
      <xdr:spPr bwMode="auto">
        <a:xfrm rot="-5400000">
          <a:off x="1176338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876300</xdr:colOff>
      <xdr:row>9</xdr:row>
      <xdr:rowOff>47625</xdr:rowOff>
    </xdr:from>
    <xdr:to>
      <xdr:col>0</xdr:col>
      <xdr:colOff>981075</xdr:colOff>
      <xdr:row>9</xdr:row>
      <xdr:rowOff>152400</xdr:rowOff>
    </xdr:to>
    <xdr:sp macro="" textlink="">
      <xdr:nvSpPr>
        <xdr:cNvPr id="1294032" name="AutoShape 23">
          <a:extLst>
            <a:ext uri="{FF2B5EF4-FFF2-40B4-BE49-F238E27FC236}">
              <a16:creationId xmlns:a16="http://schemas.microsoft.com/office/drawing/2014/main" id="{500BE8EC-CD04-D5E1-165F-A0F0B5CB3266}"/>
            </a:ext>
          </a:extLst>
        </xdr:cNvPr>
        <xdr:cNvSpPr>
          <a:spLocks noChangeArrowheads="1"/>
        </xdr:cNvSpPr>
      </xdr:nvSpPr>
      <xdr:spPr bwMode="auto">
        <a:xfrm>
          <a:off x="876300" y="185737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771525</xdr:colOff>
      <xdr:row>26</xdr:row>
      <xdr:rowOff>66675</xdr:rowOff>
    </xdr:from>
    <xdr:to>
      <xdr:col>0</xdr:col>
      <xdr:colOff>876300</xdr:colOff>
      <xdr:row>26</xdr:row>
      <xdr:rowOff>142875</xdr:rowOff>
    </xdr:to>
    <xdr:sp macro="" textlink="">
      <xdr:nvSpPr>
        <xdr:cNvPr id="1294033" name="AutoShape 12">
          <a:extLst>
            <a:ext uri="{FF2B5EF4-FFF2-40B4-BE49-F238E27FC236}">
              <a16:creationId xmlns:a16="http://schemas.microsoft.com/office/drawing/2014/main" id="{565ED636-226C-F0B0-0CF4-B0BD49E8A47A}"/>
            </a:ext>
          </a:extLst>
        </xdr:cNvPr>
        <xdr:cNvSpPr>
          <a:spLocks noChangeArrowheads="1"/>
        </xdr:cNvSpPr>
      </xdr:nvSpPr>
      <xdr:spPr bwMode="auto">
        <a:xfrm rot="5340000">
          <a:off x="785813" y="5262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866775</xdr:colOff>
      <xdr:row>13</xdr:row>
      <xdr:rowOff>66675</xdr:rowOff>
    </xdr:from>
    <xdr:to>
      <xdr:col>0</xdr:col>
      <xdr:colOff>971550</xdr:colOff>
      <xdr:row>13</xdr:row>
      <xdr:rowOff>142875</xdr:rowOff>
    </xdr:to>
    <xdr:sp macro="" textlink="">
      <xdr:nvSpPr>
        <xdr:cNvPr id="1294034" name="AutoShape 10">
          <a:extLst>
            <a:ext uri="{FF2B5EF4-FFF2-40B4-BE49-F238E27FC236}">
              <a16:creationId xmlns:a16="http://schemas.microsoft.com/office/drawing/2014/main" id="{469E1D57-0410-3A6B-82B3-70AB853F9A3C}"/>
            </a:ext>
          </a:extLst>
        </xdr:cNvPr>
        <xdr:cNvSpPr>
          <a:spLocks noChangeArrowheads="1"/>
        </xdr:cNvSpPr>
      </xdr:nvSpPr>
      <xdr:spPr bwMode="auto">
        <a:xfrm rot="-5400000">
          <a:off x="881063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1152525</xdr:colOff>
      <xdr:row>17</xdr:row>
      <xdr:rowOff>66675</xdr:rowOff>
    </xdr:from>
    <xdr:to>
      <xdr:col>0</xdr:col>
      <xdr:colOff>1257300</xdr:colOff>
      <xdr:row>17</xdr:row>
      <xdr:rowOff>142875</xdr:rowOff>
    </xdr:to>
    <xdr:sp macro="" textlink="">
      <xdr:nvSpPr>
        <xdr:cNvPr id="1294035" name="AutoShape 8">
          <a:extLst>
            <a:ext uri="{FF2B5EF4-FFF2-40B4-BE49-F238E27FC236}">
              <a16:creationId xmlns:a16="http://schemas.microsoft.com/office/drawing/2014/main" id="{A651ED52-7803-32CE-7D0F-17998AF7E4D1}"/>
            </a:ext>
          </a:extLst>
        </xdr:cNvPr>
        <xdr:cNvSpPr>
          <a:spLocks noChangeArrowheads="1"/>
        </xdr:cNvSpPr>
      </xdr:nvSpPr>
      <xdr:spPr bwMode="auto">
        <a:xfrm rot="5340000">
          <a:off x="1166813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695325</xdr:colOff>
      <xdr:row>16</xdr:row>
      <xdr:rowOff>47625</xdr:rowOff>
    </xdr:from>
    <xdr:to>
      <xdr:col>0</xdr:col>
      <xdr:colOff>771525</xdr:colOff>
      <xdr:row>16</xdr:row>
      <xdr:rowOff>152400</xdr:rowOff>
    </xdr:to>
    <xdr:sp macro="" textlink="">
      <xdr:nvSpPr>
        <xdr:cNvPr id="1294036" name="AutoShape 14">
          <a:extLst>
            <a:ext uri="{FF2B5EF4-FFF2-40B4-BE49-F238E27FC236}">
              <a16:creationId xmlns:a16="http://schemas.microsoft.com/office/drawing/2014/main" id="{F8F81EDA-998D-FC16-E846-DFADE6B44FA0}"/>
            </a:ext>
          </a:extLst>
        </xdr:cNvPr>
        <xdr:cNvSpPr>
          <a:spLocks noChangeArrowheads="1"/>
        </xdr:cNvSpPr>
      </xdr:nvSpPr>
      <xdr:spPr bwMode="auto">
        <a:xfrm rot="-60000">
          <a:off x="695325" y="32575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13</xdr:row>
      <xdr:rowOff>38100</xdr:rowOff>
    </xdr:from>
    <xdr:to>
      <xdr:col>0</xdr:col>
      <xdr:colOff>1228725</xdr:colOff>
      <xdr:row>13</xdr:row>
      <xdr:rowOff>142875</xdr:rowOff>
    </xdr:to>
    <xdr:sp macro="" textlink="">
      <xdr:nvSpPr>
        <xdr:cNvPr id="1294037" name="AutoShape 24">
          <a:extLst>
            <a:ext uri="{FF2B5EF4-FFF2-40B4-BE49-F238E27FC236}">
              <a16:creationId xmlns:a16="http://schemas.microsoft.com/office/drawing/2014/main" id="{3EB9D9D9-2BA0-C1E4-A017-5CCEEF292E40}"/>
            </a:ext>
          </a:extLst>
        </xdr:cNvPr>
        <xdr:cNvSpPr>
          <a:spLocks noChangeArrowheads="1"/>
        </xdr:cNvSpPr>
      </xdr:nvSpPr>
      <xdr:spPr bwMode="auto">
        <a:xfrm rot="10800000">
          <a:off x="1123950" y="26479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1095375</xdr:colOff>
      <xdr:row>14</xdr:row>
      <xdr:rowOff>66675</xdr:rowOff>
    </xdr:from>
    <xdr:to>
      <xdr:col>0</xdr:col>
      <xdr:colOff>1200150</xdr:colOff>
      <xdr:row>14</xdr:row>
      <xdr:rowOff>142875</xdr:rowOff>
    </xdr:to>
    <xdr:sp macro="" textlink="">
      <xdr:nvSpPr>
        <xdr:cNvPr id="1294038" name="AutoShape 10">
          <a:extLst>
            <a:ext uri="{FF2B5EF4-FFF2-40B4-BE49-F238E27FC236}">
              <a16:creationId xmlns:a16="http://schemas.microsoft.com/office/drawing/2014/main" id="{E4599411-772B-BA30-31EE-26A5771D208F}"/>
            </a:ext>
          </a:extLst>
        </xdr:cNvPr>
        <xdr:cNvSpPr>
          <a:spLocks noChangeArrowheads="1"/>
        </xdr:cNvSpPr>
      </xdr:nvSpPr>
      <xdr:spPr bwMode="auto">
        <a:xfrm rot="-5400000">
          <a:off x="110966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29</xdr:row>
      <xdr:rowOff>76200</xdr:rowOff>
    </xdr:from>
    <xdr:to>
      <xdr:col>0</xdr:col>
      <xdr:colOff>819150</xdr:colOff>
      <xdr:row>29</xdr:row>
      <xdr:rowOff>152400</xdr:rowOff>
    </xdr:to>
    <xdr:sp macro="" textlink="">
      <xdr:nvSpPr>
        <xdr:cNvPr id="1294039" name="AutoShape 16">
          <a:extLst>
            <a:ext uri="{FF2B5EF4-FFF2-40B4-BE49-F238E27FC236}">
              <a16:creationId xmlns:a16="http://schemas.microsoft.com/office/drawing/2014/main" id="{427DDA97-30B9-5244-0908-4A382E82BE5C}"/>
            </a:ext>
          </a:extLst>
        </xdr:cNvPr>
        <xdr:cNvSpPr>
          <a:spLocks noChangeArrowheads="1"/>
        </xdr:cNvSpPr>
      </xdr:nvSpPr>
      <xdr:spPr bwMode="auto">
        <a:xfrm rot="-5400000">
          <a:off x="728663" y="587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31</xdr:row>
      <xdr:rowOff>38100</xdr:rowOff>
    </xdr:from>
    <xdr:to>
      <xdr:col>0</xdr:col>
      <xdr:colOff>1019175</xdr:colOff>
      <xdr:row>31</xdr:row>
      <xdr:rowOff>142875</xdr:rowOff>
    </xdr:to>
    <xdr:sp macro="" textlink="">
      <xdr:nvSpPr>
        <xdr:cNvPr id="1294040" name="AutoShape 8">
          <a:extLst>
            <a:ext uri="{FF2B5EF4-FFF2-40B4-BE49-F238E27FC236}">
              <a16:creationId xmlns:a16="http://schemas.microsoft.com/office/drawing/2014/main" id="{DD34FD8E-4200-0B75-0E6D-C80EF5E1C468}"/>
            </a:ext>
          </a:extLst>
        </xdr:cNvPr>
        <xdr:cNvSpPr>
          <a:spLocks noChangeArrowheads="1"/>
        </xdr:cNvSpPr>
      </xdr:nvSpPr>
      <xdr:spPr bwMode="auto">
        <a:xfrm rot="-60000">
          <a:off x="942975" y="62484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28</xdr:row>
      <xdr:rowOff>66675</xdr:rowOff>
    </xdr:from>
    <xdr:to>
      <xdr:col>0</xdr:col>
      <xdr:colOff>1571625</xdr:colOff>
      <xdr:row>28</xdr:row>
      <xdr:rowOff>142875</xdr:rowOff>
    </xdr:to>
    <xdr:sp macro="" textlink="">
      <xdr:nvSpPr>
        <xdr:cNvPr id="1294041" name="AutoShape 5">
          <a:extLst>
            <a:ext uri="{FF2B5EF4-FFF2-40B4-BE49-F238E27FC236}">
              <a16:creationId xmlns:a16="http://schemas.microsoft.com/office/drawing/2014/main" id="{107B19DD-548B-C6B0-A5D8-C54B5AED227F}"/>
            </a:ext>
          </a:extLst>
        </xdr:cNvPr>
        <xdr:cNvSpPr>
          <a:spLocks noChangeArrowheads="1"/>
        </xdr:cNvSpPr>
      </xdr:nvSpPr>
      <xdr:spPr bwMode="auto">
        <a:xfrm rot="5340000">
          <a:off x="1481138" y="5662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27</xdr:row>
      <xdr:rowOff>66675</xdr:rowOff>
    </xdr:from>
    <xdr:to>
      <xdr:col>0</xdr:col>
      <xdr:colOff>752475</xdr:colOff>
      <xdr:row>27</xdr:row>
      <xdr:rowOff>142875</xdr:rowOff>
    </xdr:to>
    <xdr:sp macro="" textlink="">
      <xdr:nvSpPr>
        <xdr:cNvPr id="1294042" name="AutoShape 10">
          <a:extLst>
            <a:ext uri="{FF2B5EF4-FFF2-40B4-BE49-F238E27FC236}">
              <a16:creationId xmlns:a16="http://schemas.microsoft.com/office/drawing/2014/main" id="{86979812-BBB2-0527-64EE-A1827FF25A2B}"/>
            </a:ext>
          </a:extLst>
        </xdr:cNvPr>
        <xdr:cNvSpPr>
          <a:spLocks noChangeArrowheads="1"/>
        </xdr:cNvSpPr>
      </xdr:nvSpPr>
      <xdr:spPr bwMode="auto">
        <a:xfrm rot="-5400000">
          <a:off x="661988" y="546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1371600</xdr:colOff>
      <xdr:row>6</xdr:row>
      <xdr:rowOff>47625</xdr:rowOff>
    </xdr:from>
    <xdr:to>
      <xdr:col>0</xdr:col>
      <xdr:colOff>1476375</xdr:colOff>
      <xdr:row>6</xdr:row>
      <xdr:rowOff>123825</xdr:rowOff>
    </xdr:to>
    <xdr:sp macro="" textlink="">
      <xdr:nvSpPr>
        <xdr:cNvPr id="1327179" name="AutoShape 2">
          <a:extLst>
            <a:ext uri="{FF2B5EF4-FFF2-40B4-BE49-F238E27FC236}">
              <a16:creationId xmlns:a16="http://schemas.microsoft.com/office/drawing/2014/main" id="{E4D54094-C700-EDEB-7806-D43ABA8BE970}"/>
            </a:ext>
          </a:extLst>
        </xdr:cNvPr>
        <xdr:cNvSpPr>
          <a:spLocks noChangeArrowheads="1"/>
        </xdr:cNvSpPr>
      </xdr:nvSpPr>
      <xdr:spPr bwMode="auto">
        <a:xfrm rot="-5400000">
          <a:off x="1385888" y="1176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19</xdr:row>
      <xdr:rowOff>57150</xdr:rowOff>
    </xdr:from>
    <xdr:to>
      <xdr:col>0</xdr:col>
      <xdr:colOff>1295400</xdr:colOff>
      <xdr:row>19</xdr:row>
      <xdr:rowOff>133350</xdr:rowOff>
    </xdr:to>
    <xdr:sp macro="" textlink="">
      <xdr:nvSpPr>
        <xdr:cNvPr id="1327180" name="AutoShape 6">
          <a:extLst>
            <a:ext uri="{FF2B5EF4-FFF2-40B4-BE49-F238E27FC236}">
              <a16:creationId xmlns:a16="http://schemas.microsoft.com/office/drawing/2014/main" id="{00C8EDB3-7624-7008-7B61-5FBDFCFF4C27}"/>
            </a:ext>
          </a:extLst>
        </xdr:cNvPr>
        <xdr:cNvSpPr>
          <a:spLocks noChangeArrowheads="1"/>
        </xdr:cNvSpPr>
      </xdr:nvSpPr>
      <xdr:spPr bwMode="auto">
        <a:xfrm rot="-5400000">
          <a:off x="1204913" y="3538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885825</xdr:colOff>
      <xdr:row>9</xdr:row>
      <xdr:rowOff>47625</xdr:rowOff>
    </xdr:from>
    <xdr:to>
      <xdr:col>0</xdr:col>
      <xdr:colOff>962025</xdr:colOff>
      <xdr:row>9</xdr:row>
      <xdr:rowOff>152400</xdr:rowOff>
    </xdr:to>
    <xdr:sp macro="" textlink="">
      <xdr:nvSpPr>
        <xdr:cNvPr id="1327181" name="AutoShape 7">
          <a:extLst>
            <a:ext uri="{FF2B5EF4-FFF2-40B4-BE49-F238E27FC236}">
              <a16:creationId xmlns:a16="http://schemas.microsoft.com/office/drawing/2014/main" id="{116F81EC-756E-F3E9-65F9-7E5E835D29B2}"/>
            </a:ext>
          </a:extLst>
        </xdr:cNvPr>
        <xdr:cNvSpPr>
          <a:spLocks noChangeArrowheads="1"/>
        </xdr:cNvSpPr>
      </xdr:nvSpPr>
      <xdr:spPr bwMode="auto">
        <a:xfrm rot="-60000">
          <a:off x="885825" y="17335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11</xdr:row>
      <xdr:rowOff>57150</xdr:rowOff>
    </xdr:from>
    <xdr:to>
      <xdr:col>0</xdr:col>
      <xdr:colOff>819150</xdr:colOff>
      <xdr:row>11</xdr:row>
      <xdr:rowOff>133350</xdr:rowOff>
    </xdr:to>
    <xdr:sp macro="" textlink="">
      <xdr:nvSpPr>
        <xdr:cNvPr id="1327182" name="AutoShape 3">
          <a:extLst>
            <a:ext uri="{FF2B5EF4-FFF2-40B4-BE49-F238E27FC236}">
              <a16:creationId xmlns:a16="http://schemas.microsoft.com/office/drawing/2014/main" id="{F8D60222-A7E4-E5C2-9B83-BE592439533F}"/>
            </a:ext>
          </a:extLst>
        </xdr:cNvPr>
        <xdr:cNvSpPr>
          <a:spLocks noChangeArrowheads="1"/>
        </xdr:cNvSpPr>
      </xdr:nvSpPr>
      <xdr:spPr bwMode="auto">
        <a:xfrm rot="-5400000">
          <a:off x="728663" y="2090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1066800</xdr:colOff>
      <xdr:row>12</xdr:row>
      <xdr:rowOff>57150</xdr:rowOff>
    </xdr:from>
    <xdr:to>
      <xdr:col>0</xdr:col>
      <xdr:colOff>1171575</xdr:colOff>
      <xdr:row>12</xdr:row>
      <xdr:rowOff>133350</xdr:rowOff>
    </xdr:to>
    <xdr:sp macro="" textlink="">
      <xdr:nvSpPr>
        <xdr:cNvPr id="1327183" name="AutoShape 3">
          <a:extLst>
            <a:ext uri="{FF2B5EF4-FFF2-40B4-BE49-F238E27FC236}">
              <a16:creationId xmlns:a16="http://schemas.microsoft.com/office/drawing/2014/main" id="{0DC26453-5BF0-CEFF-F263-069E2D3B8599}"/>
            </a:ext>
          </a:extLst>
        </xdr:cNvPr>
        <xdr:cNvSpPr>
          <a:spLocks noChangeArrowheads="1"/>
        </xdr:cNvSpPr>
      </xdr:nvSpPr>
      <xdr:spPr bwMode="auto">
        <a:xfrm rot="-5400000">
          <a:off x="1081088" y="2271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18</xdr:row>
      <xdr:rowOff>57150</xdr:rowOff>
    </xdr:from>
    <xdr:to>
      <xdr:col>0</xdr:col>
      <xdr:colOff>1314450</xdr:colOff>
      <xdr:row>18</xdr:row>
      <xdr:rowOff>133350</xdr:rowOff>
    </xdr:to>
    <xdr:sp macro="" textlink="">
      <xdr:nvSpPr>
        <xdr:cNvPr id="1327184" name="AutoShape 6">
          <a:extLst>
            <a:ext uri="{FF2B5EF4-FFF2-40B4-BE49-F238E27FC236}">
              <a16:creationId xmlns:a16="http://schemas.microsoft.com/office/drawing/2014/main" id="{3BF62A78-67EB-C8AC-3520-7261B80B4DEF}"/>
            </a:ext>
          </a:extLst>
        </xdr:cNvPr>
        <xdr:cNvSpPr>
          <a:spLocks noChangeArrowheads="1"/>
        </xdr:cNvSpPr>
      </xdr:nvSpPr>
      <xdr:spPr bwMode="auto">
        <a:xfrm rot="-5400000">
          <a:off x="1223963" y="3357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4</xdr:row>
      <xdr:rowOff>38100</xdr:rowOff>
    </xdr:from>
    <xdr:to>
      <xdr:col>0</xdr:col>
      <xdr:colOff>1295400</xdr:colOff>
      <xdr:row>4</xdr:row>
      <xdr:rowOff>142875</xdr:rowOff>
    </xdr:to>
    <xdr:sp macro="" textlink="">
      <xdr:nvSpPr>
        <xdr:cNvPr id="1327185" name="AutoShape 3">
          <a:extLst>
            <a:ext uri="{FF2B5EF4-FFF2-40B4-BE49-F238E27FC236}">
              <a16:creationId xmlns:a16="http://schemas.microsoft.com/office/drawing/2014/main" id="{36ACB5B0-56A9-E84D-2D53-C7811B97B685}"/>
            </a:ext>
          </a:extLst>
        </xdr:cNvPr>
        <xdr:cNvSpPr>
          <a:spLocks noChangeArrowheads="1"/>
        </xdr:cNvSpPr>
      </xdr:nvSpPr>
      <xdr:spPr bwMode="auto">
        <a:xfrm rot="-60000">
          <a:off x="1219200" y="809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17</xdr:row>
      <xdr:rowOff>57150</xdr:rowOff>
    </xdr:from>
    <xdr:to>
      <xdr:col>0</xdr:col>
      <xdr:colOff>1038225</xdr:colOff>
      <xdr:row>17</xdr:row>
      <xdr:rowOff>133350</xdr:rowOff>
    </xdr:to>
    <xdr:sp macro="" textlink="">
      <xdr:nvSpPr>
        <xdr:cNvPr id="1327186" name="AutoShape 3">
          <a:extLst>
            <a:ext uri="{FF2B5EF4-FFF2-40B4-BE49-F238E27FC236}">
              <a16:creationId xmlns:a16="http://schemas.microsoft.com/office/drawing/2014/main" id="{04796187-5E2E-CCCD-19F7-4F765023A277}"/>
            </a:ext>
          </a:extLst>
        </xdr:cNvPr>
        <xdr:cNvSpPr>
          <a:spLocks noChangeArrowheads="1"/>
        </xdr:cNvSpPr>
      </xdr:nvSpPr>
      <xdr:spPr bwMode="auto">
        <a:xfrm rot="-5400000">
          <a:off x="947738" y="3176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13</xdr:row>
      <xdr:rowOff>57150</xdr:rowOff>
    </xdr:from>
    <xdr:to>
      <xdr:col>0</xdr:col>
      <xdr:colOff>819150</xdr:colOff>
      <xdr:row>13</xdr:row>
      <xdr:rowOff>133350</xdr:rowOff>
    </xdr:to>
    <xdr:sp macro="" textlink="">
      <xdr:nvSpPr>
        <xdr:cNvPr id="1327187" name="AutoShape 3">
          <a:extLst>
            <a:ext uri="{FF2B5EF4-FFF2-40B4-BE49-F238E27FC236}">
              <a16:creationId xmlns:a16="http://schemas.microsoft.com/office/drawing/2014/main" id="{E9C5D295-0F0C-CBED-BD53-E48C96A7C12F}"/>
            </a:ext>
          </a:extLst>
        </xdr:cNvPr>
        <xdr:cNvSpPr>
          <a:spLocks noChangeArrowheads="1"/>
        </xdr:cNvSpPr>
      </xdr:nvSpPr>
      <xdr:spPr bwMode="auto">
        <a:xfrm rot="-5400000">
          <a:off x="728663" y="2452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14</xdr:row>
      <xdr:rowOff>57150</xdr:rowOff>
    </xdr:from>
    <xdr:to>
      <xdr:col>0</xdr:col>
      <xdr:colOff>1390650</xdr:colOff>
      <xdr:row>14</xdr:row>
      <xdr:rowOff>133350</xdr:rowOff>
    </xdr:to>
    <xdr:sp macro="" textlink="">
      <xdr:nvSpPr>
        <xdr:cNvPr id="1327188" name="AutoShape 3">
          <a:extLst>
            <a:ext uri="{FF2B5EF4-FFF2-40B4-BE49-F238E27FC236}">
              <a16:creationId xmlns:a16="http://schemas.microsoft.com/office/drawing/2014/main" id="{C3226ADB-313D-D2E9-B703-47E94DD8C816}"/>
            </a:ext>
          </a:extLst>
        </xdr:cNvPr>
        <xdr:cNvSpPr>
          <a:spLocks noChangeArrowheads="1"/>
        </xdr:cNvSpPr>
      </xdr:nvSpPr>
      <xdr:spPr bwMode="auto">
        <a:xfrm rot="-5400000">
          <a:off x="1300163" y="2633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1447800</xdr:colOff>
      <xdr:row>16</xdr:row>
      <xdr:rowOff>57150</xdr:rowOff>
    </xdr:from>
    <xdr:to>
      <xdr:col>0</xdr:col>
      <xdr:colOff>1552575</xdr:colOff>
      <xdr:row>16</xdr:row>
      <xdr:rowOff>133350</xdr:rowOff>
    </xdr:to>
    <xdr:sp macro="" textlink="">
      <xdr:nvSpPr>
        <xdr:cNvPr id="1327189" name="AutoShape 7">
          <a:extLst>
            <a:ext uri="{FF2B5EF4-FFF2-40B4-BE49-F238E27FC236}">
              <a16:creationId xmlns:a16="http://schemas.microsoft.com/office/drawing/2014/main" id="{842E4F53-A00F-F737-DAA9-4419988705B8}"/>
            </a:ext>
          </a:extLst>
        </xdr:cNvPr>
        <xdr:cNvSpPr>
          <a:spLocks noChangeArrowheads="1"/>
        </xdr:cNvSpPr>
      </xdr:nvSpPr>
      <xdr:spPr bwMode="auto">
        <a:xfrm rot="5340000">
          <a:off x="1462088" y="2995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1247775</xdr:colOff>
      <xdr:row>9</xdr:row>
      <xdr:rowOff>47625</xdr:rowOff>
    </xdr:from>
    <xdr:to>
      <xdr:col>0</xdr:col>
      <xdr:colOff>1352550</xdr:colOff>
      <xdr:row>9</xdr:row>
      <xdr:rowOff>123825</xdr:rowOff>
    </xdr:to>
    <xdr:sp macro="" textlink="">
      <xdr:nvSpPr>
        <xdr:cNvPr id="1310098" name="AutoShape 1">
          <a:extLst>
            <a:ext uri="{FF2B5EF4-FFF2-40B4-BE49-F238E27FC236}">
              <a16:creationId xmlns:a16="http://schemas.microsoft.com/office/drawing/2014/main" id="{18E10FC8-3E17-8EF7-71CB-F3C8CF99A4C7}"/>
            </a:ext>
          </a:extLst>
        </xdr:cNvPr>
        <xdr:cNvSpPr>
          <a:spLocks noChangeArrowheads="1"/>
        </xdr:cNvSpPr>
      </xdr:nvSpPr>
      <xdr:spPr bwMode="auto">
        <a:xfrm rot="5340000">
          <a:off x="1262063" y="1709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13</xdr:row>
      <xdr:rowOff>47625</xdr:rowOff>
    </xdr:from>
    <xdr:to>
      <xdr:col>0</xdr:col>
      <xdr:colOff>1295400</xdr:colOff>
      <xdr:row>13</xdr:row>
      <xdr:rowOff>123825</xdr:rowOff>
    </xdr:to>
    <xdr:sp macro="" textlink="">
      <xdr:nvSpPr>
        <xdr:cNvPr id="1310099" name="AutoShape 3">
          <a:extLst>
            <a:ext uri="{FF2B5EF4-FFF2-40B4-BE49-F238E27FC236}">
              <a16:creationId xmlns:a16="http://schemas.microsoft.com/office/drawing/2014/main" id="{B5C5D49C-1AB2-FE82-9239-B484DF84C80C}"/>
            </a:ext>
          </a:extLst>
        </xdr:cNvPr>
        <xdr:cNvSpPr>
          <a:spLocks noChangeArrowheads="1"/>
        </xdr:cNvSpPr>
      </xdr:nvSpPr>
      <xdr:spPr bwMode="auto">
        <a:xfrm rot="-5400000">
          <a:off x="1204913" y="2433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1152525</xdr:colOff>
      <xdr:row>14</xdr:row>
      <xdr:rowOff>57150</xdr:rowOff>
    </xdr:from>
    <xdr:to>
      <xdr:col>0</xdr:col>
      <xdr:colOff>1257300</xdr:colOff>
      <xdr:row>14</xdr:row>
      <xdr:rowOff>133350</xdr:rowOff>
    </xdr:to>
    <xdr:sp macro="" textlink="">
      <xdr:nvSpPr>
        <xdr:cNvPr id="1310100" name="AutoShape 4">
          <a:extLst>
            <a:ext uri="{FF2B5EF4-FFF2-40B4-BE49-F238E27FC236}">
              <a16:creationId xmlns:a16="http://schemas.microsoft.com/office/drawing/2014/main" id="{2A88BE59-DB8C-FD6A-3682-F802F38C507B}"/>
            </a:ext>
          </a:extLst>
        </xdr:cNvPr>
        <xdr:cNvSpPr>
          <a:spLocks noChangeArrowheads="1"/>
        </xdr:cNvSpPr>
      </xdr:nvSpPr>
      <xdr:spPr bwMode="auto">
        <a:xfrm rot="5340000">
          <a:off x="1166813" y="2624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1533525</xdr:colOff>
      <xdr:row>16</xdr:row>
      <xdr:rowOff>38100</xdr:rowOff>
    </xdr:from>
    <xdr:to>
      <xdr:col>0</xdr:col>
      <xdr:colOff>1609725</xdr:colOff>
      <xdr:row>16</xdr:row>
      <xdr:rowOff>142875</xdr:rowOff>
    </xdr:to>
    <xdr:sp macro="" textlink="">
      <xdr:nvSpPr>
        <xdr:cNvPr id="1310101" name="AutoShape 5">
          <a:extLst>
            <a:ext uri="{FF2B5EF4-FFF2-40B4-BE49-F238E27FC236}">
              <a16:creationId xmlns:a16="http://schemas.microsoft.com/office/drawing/2014/main" id="{C5EBA1DC-ECC1-371D-5A7B-FED761E875D1}"/>
            </a:ext>
          </a:extLst>
        </xdr:cNvPr>
        <xdr:cNvSpPr>
          <a:spLocks noChangeArrowheads="1"/>
        </xdr:cNvSpPr>
      </xdr:nvSpPr>
      <xdr:spPr bwMode="auto">
        <a:xfrm rot="-60000">
          <a:off x="1533525" y="29813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17</xdr:row>
      <xdr:rowOff>47625</xdr:rowOff>
    </xdr:from>
    <xdr:to>
      <xdr:col>0</xdr:col>
      <xdr:colOff>1295400</xdr:colOff>
      <xdr:row>17</xdr:row>
      <xdr:rowOff>123825</xdr:rowOff>
    </xdr:to>
    <xdr:sp macro="" textlink="">
      <xdr:nvSpPr>
        <xdr:cNvPr id="1310102" name="AutoShape 6">
          <a:extLst>
            <a:ext uri="{FF2B5EF4-FFF2-40B4-BE49-F238E27FC236}">
              <a16:creationId xmlns:a16="http://schemas.microsoft.com/office/drawing/2014/main" id="{A499FC44-3039-DBB5-C09F-5D4AB862A807}"/>
            </a:ext>
          </a:extLst>
        </xdr:cNvPr>
        <xdr:cNvSpPr>
          <a:spLocks noChangeArrowheads="1"/>
        </xdr:cNvSpPr>
      </xdr:nvSpPr>
      <xdr:spPr bwMode="auto">
        <a:xfrm rot="-5400000">
          <a:off x="1204913" y="3157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1304925</xdr:colOff>
      <xdr:row>18</xdr:row>
      <xdr:rowOff>57150</xdr:rowOff>
    </xdr:from>
    <xdr:to>
      <xdr:col>0</xdr:col>
      <xdr:colOff>1409700</xdr:colOff>
      <xdr:row>18</xdr:row>
      <xdr:rowOff>133350</xdr:rowOff>
    </xdr:to>
    <xdr:sp macro="" textlink="">
      <xdr:nvSpPr>
        <xdr:cNvPr id="1310103" name="AutoShape 7">
          <a:extLst>
            <a:ext uri="{FF2B5EF4-FFF2-40B4-BE49-F238E27FC236}">
              <a16:creationId xmlns:a16="http://schemas.microsoft.com/office/drawing/2014/main" id="{C25E6981-8C1A-2CEA-2476-F8F8B2E85175}"/>
            </a:ext>
          </a:extLst>
        </xdr:cNvPr>
        <xdr:cNvSpPr>
          <a:spLocks noChangeArrowheads="1"/>
        </xdr:cNvSpPr>
      </xdr:nvSpPr>
      <xdr:spPr bwMode="auto">
        <a:xfrm rot="5340000">
          <a:off x="1319213" y="3348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1304925</xdr:colOff>
      <xdr:row>21</xdr:row>
      <xdr:rowOff>57150</xdr:rowOff>
    </xdr:from>
    <xdr:to>
      <xdr:col>0</xdr:col>
      <xdr:colOff>1409700</xdr:colOff>
      <xdr:row>21</xdr:row>
      <xdr:rowOff>133350</xdr:rowOff>
    </xdr:to>
    <xdr:sp macro="" textlink="">
      <xdr:nvSpPr>
        <xdr:cNvPr id="1310104" name="AutoShape 10">
          <a:extLst>
            <a:ext uri="{FF2B5EF4-FFF2-40B4-BE49-F238E27FC236}">
              <a16:creationId xmlns:a16="http://schemas.microsoft.com/office/drawing/2014/main" id="{E89CA45C-F645-6140-E6B1-31381BA6CA9D}"/>
            </a:ext>
          </a:extLst>
        </xdr:cNvPr>
        <xdr:cNvSpPr>
          <a:spLocks noChangeArrowheads="1"/>
        </xdr:cNvSpPr>
      </xdr:nvSpPr>
      <xdr:spPr bwMode="auto">
        <a:xfrm rot="5340000">
          <a:off x="1319213" y="3890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25</xdr:row>
      <xdr:rowOff>66675</xdr:rowOff>
    </xdr:from>
    <xdr:to>
      <xdr:col>0</xdr:col>
      <xdr:colOff>1352550</xdr:colOff>
      <xdr:row>25</xdr:row>
      <xdr:rowOff>142875</xdr:rowOff>
    </xdr:to>
    <xdr:sp macro="" textlink="">
      <xdr:nvSpPr>
        <xdr:cNvPr id="1310105" name="AutoShape 11">
          <a:extLst>
            <a:ext uri="{FF2B5EF4-FFF2-40B4-BE49-F238E27FC236}">
              <a16:creationId xmlns:a16="http://schemas.microsoft.com/office/drawing/2014/main" id="{B93379CD-CFA6-4E40-1A9F-1BC752EACBBC}"/>
            </a:ext>
          </a:extLst>
        </xdr:cNvPr>
        <xdr:cNvSpPr>
          <a:spLocks noChangeArrowheads="1"/>
        </xdr:cNvSpPr>
      </xdr:nvSpPr>
      <xdr:spPr bwMode="auto">
        <a:xfrm rot="-5400000">
          <a:off x="1262063" y="4624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609600</xdr:colOff>
      <xdr:row>19</xdr:row>
      <xdr:rowOff>38100</xdr:rowOff>
    </xdr:from>
    <xdr:to>
      <xdr:col>0</xdr:col>
      <xdr:colOff>685800</xdr:colOff>
      <xdr:row>19</xdr:row>
      <xdr:rowOff>142875</xdr:rowOff>
    </xdr:to>
    <xdr:sp macro="" textlink="">
      <xdr:nvSpPr>
        <xdr:cNvPr id="1310106" name="AutoShape 13">
          <a:extLst>
            <a:ext uri="{FF2B5EF4-FFF2-40B4-BE49-F238E27FC236}">
              <a16:creationId xmlns:a16="http://schemas.microsoft.com/office/drawing/2014/main" id="{9DEFE039-7121-11F9-E63A-334FF1AD0DB2}"/>
            </a:ext>
          </a:extLst>
        </xdr:cNvPr>
        <xdr:cNvSpPr>
          <a:spLocks noChangeArrowheads="1"/>
        </xdr:cNvSpPr>
      </xdr:nvSpPr>
      <xdr:spPr bwMode="auto">
        <a:xfrm rot="-60000">
          <a:off x="609600" y="3524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1000125</xdr:colOff>
      <xdr:row>8</xdr:row>
      <xdr:rowOff>57150</xdr:rowOff>
    </xdr:from>
    <xdr:to>
      <xdr:col>0</xdr:col>
      <xdr:colOff>1104900</xdr:colOff>
      <xdr:row>8</xdr:row>
      <xdr:rowOff>133350</xdr:rowOff>
    </xdr:to>
    <xdr:sp macro="" textlink="">
      <xdr:nvSpPr>
        <xdr:cNvPr id="1310107" name="AutoShape 1">
          <a:extLst>
            <a:ext uri="{FF2B5EF4-FFF2-40B4-BE49-F238E27FC236}">
              <a16:creationId xmlns:a16="http://schemas.microsoft.com/office/drawing/2014/main" id="{B7B48004-DD1C-E9E6-17F4-610CAEE8DF0C}"/>
            </a:ext>
          </a:extLst>
        </xdr:cNvPr>
        <xdr:cNvSpPr>
          <a:spLocks noChangeArrowheads="1"/>
        </xdr:cNvSpPr>
      </xdr:nvSpPr>
      <xdr:spPr bwMode="auto">
        <a:xfrm rot="5340000">
          <a:off x="1014413" y="1538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6</xdr:row>
      <xdr:rowOff>57150</xdr:rowOff>
    </xdr:from>
    <xdr:to>
      <xdr:col>0</xdr:col>
      <xdr:colOff>1314450</xdr:colOff>
      <xdr:row>6</xdr:row>
      <xdr:rowOff>133350</xdr:rowOff>
    </xdr:to>
    <xdr:sp macro="" textlink="">
      <xdr:nvSpPr>
        <xdr:cNvPr id="1310108" name="AutoShape 3">
          <a:extLst>
            <a:ext uri="{FF2B5EF4-FFF2-40B4-BE49-F238E27FC236}">
              <a16:creationId xmlns:a16="http://schemas.microsoft.com/office/drawing/2014/main" id="{A6F267D1-0A47-EF36-5E35-D018A105C8AF}"/>
            </a:ext>
          </a:extLst>
        </xdr:cNvPr>
        <xdr:cNvSpPr>
          <a:spLocks noChangeArrowheads="1"/>
        </xdr:cNvSpPr>
      </xdr:nvSpPr>
      <xdr:spPr bwMode="auto">
        <a:xfrm rot="-5400000">
          <a:off x="1223963" y="1176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1304925</xdr:colOff>
      <xdr:row>22</xdr:row>
      <xdr:rowOff>57150</xdr:rowOff>
    </xdr:from>
    <xdr:to>
      <xdr:col>0</xdr:col>
      <xdr:colOff>1409700</xdr:colOff>
      <xdr:row>22</xdr:row>
      <xdr:rowOff>133350</xdr:rowOff>
    </xdr:to>
    <xdr:sp macro="" textlink="">
      <xdr:nvSpPr>
        <xdr:cNvPr id="1310109" name="AutoShape 11">
          <a:extLst>
            <a:ext uri="{FF2B5EF4-FFF2-40B4-BE49-F238E27FC236}">
              <a16:creationId xmlns:a16="http://schemas.microsoft.com/office/drawing/2014/main" id="{C20E9DE4-DE32-A44E-E366-3A69CF663F50}"/>
            </a:ext>
          </a:extLst>
        </xdr:cNvPr>
        <xdr:cNvSpPr>
          <a:spLocks noChangeArrowheads="1"/>
        </xdr:cNvSpPr>
      </xdr:nvSpPr>
      <xdr:spPr bwMode="auto">
        <a:xfrm rot="-5400000">
          <a:off x="1319213" y="4071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1381125</xdr:colOff>
      <xdr:row>20</xdr:row>
      <xdr:rowOff>47625</xdr:rowOff>
    </xdr:from>
    <xdr:to>
      <xdr:col>0</xdr:col>
      <xdr:colOff>1485900</xdr:colOff>
      <xdr:row>20</xdr:row>
      <xdr:rowOff>123825</xdr:rowOff>
    </xdr:to>
    <xdr:sp macro="" textlink="">
      <xdr:nvSpPr>
        <xdr:cNvPr id="1310110" name="AutoShape 10">
          <a:extLst>
            <a:ext uri="{FF2B5EF4-FFF2-40B4-BE49-F238E27FC236}">
              <a16:creationId xmlns:a16="http://schemas.microsoft.com/office/drawing/2014/main" id="{2E4E94BC-E5D5-10AA-6A30-B59716A9B317}"/>
            </a:ext>
          </a:extLst>
        </xdr:cNvPr>
        <xdr:cNvSpPr>
          <a:spLocks noChangeArrowheads="1"/>
        </xdr:cNvSpPr>
      </xdr:nvSpPr>
      <xdr:spPr bwMode="auto">
        <a:xfrm rot="5340000">
          <a:off x="1395413" y="3700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571500</xdr:colOff>
      <xdr:row>26</xdr:row>
      <xdr:rowOff>57150</xdr:rowOff>
    </xdr:from>
    <xdr:to>
      <xdr:col>0</xdr:col>
      <xdr:colOff>676275</xdr:colOff>
      <xdr:row>26</xdr:row>
      <xdr:rowOff>133350</xdr:rowOff>
    </xdr:to>
    <xdr:sp macro="" textlink="">
      <xdr:nvSpPr>
        <xdr:cNvPr id="1310111" name="AutoShape 10">
          <a:extLst>
            <a:ext uri="{FF2B5EF4-FFF2-40B4-BE49-F238E27FC236}">
              <a16:creationId xmlns:a16="http://schemas.microsoft.com/office/drawing/2014/main" id="{06C6DC28-AF93-2D74-B6F3-79E2CC4F4E6A}"/>
            </a:ext>
          </a:extLst>
        </xdr:cNvPr>
        <xdr:cNvSpPr>
          <a:spLocks noChangeArrowheads="1"/>
        </xdr:cNvSpPr>
      </xdr:nvSpPr>
      <xdr:spPr bwMode="auto">
        <a:xfrm rot="5340000">
          <a:off x="585788" y="4795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619125</xdr:colOff>
      <xdr:row>23</xdr:row>
      <xdr:rowOff>57150</xdr:rowOff>
    </xdr:from>
    <xdr:to>
      <xdr:col>0</xdr:col>
      <xdr:colOff>723900</xdr:colOff>
      <xdr:row>23</xdr:row>
      <xdr:rowOff>133350</xdr:rowOff>
    </xdr:to>
    <xdr:sp macro="" textlink="">
      <xdr:nvSpPr>
        <xdr:cNvPr id="1310112" name="AutoShape 10">
          <a:extLst>
            <a:ext uri="{FF2B5EF4-FFF2-40B4-BE49-F238E27FC236}">
              <a16:creationId xmlns:a16="http://schemas.microsoft.com/office/drawing/2014/main" id="{2D300434-DF61-FAA0-9FEC-BBF43BE7A217}"/>
            </a:ext>
          </a:extLst>
        </xdr:cNvPr>
        <xdr:cNvSpPr>
          <a:spLocks noChangeArrowheads="1"/>
        </xdr:cNvSpPr>
      </xdr:nvSpPr>
      <xdr:spPr bwMode="auto">
        <a:xfrm rot="5340000">
          <a:off x="633413" y="4252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876300</xdr:colOff>
      <xdr:row>23</xdr:row>
      <xdr:rowOff>57150</xdr:rowOff>
    </xdr:from>
    <xdr:to>
      <xdr:col>0</xdr:col>
      <xdr:colOff>981075</xdr:colOff>
      <xdr:row>23</xdr:row>
      <xdr:rowOff>133350</xdr:rowOff>
    </xdr:to>
    <xdr:sp macro="" textlink="">
      <xdr:nvSpPr>
        <xdr:cNvPr id="1310113" name="AutoShape 11">
          <a:extLst>
            <a:ext uri="{FF2B5EF4-FFF2-40B4-BE49-F238E27FC236}">
              <a16:creationId xmlns:a16="http://schemas.microsoft.com/office/drawing/2014/main" id="{77351867-44F2-586C-6A13-D806673187FB}"/>
            </a:ext>
          </a:extLst>
        </xdr:cNvPr>
        <xdr:cNvSpPr>
          <a:spLocks noChangeArrowheads="1"/>
        </xdr:cNvSpPr>
      </xdr:nvSpPr>
      <xdr:spPr bwMode="auto">
        <a:xfrm rot="-5400000">
          <a:off x="890588" y="4252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27</xdr:row>
      <xdr:rowOff>38100</xdr:rowOff>
    </xdr:from>
    <xdr:to>
      <xdr:col>0</xdr:col>
      <xdr:colOff>714375</xdr:colOff>
      <xdr:row>27</xdr:row>
      <xdr:rowOff>142875</xdr:rowOff>
    </xdr:to>
    <xdr:sp macro="" textlink="">
      <xdr:nvSpPr>
        <xdr:cNvPr id="1310114" name="AutoShape 1">
          <a:extLst>
            <a:ext uri="{FF2B5EF4-FFF2-40B4-BE49-F238E27FC236}">
              <a16:creationId xmlns:a16="http://schemas.microsoft.com/office/drawing/2014/main" id="{C0361874-2E55-DBF4-DC6E-4C9DED9C9CEB}"/>
            </a:ext>
          </a:extLst>
        </xdr:cNvPr>
        <xdr:cNvSpPr>
          <a:spLocks noChangeArrowheads="1"/>
        </xdr:cNvSpPr>
      </xdr:nvSpPr>
      <xdr:spPr bwMode="auto">
        <a:xfrm rot="-2100000">
          <a:off x="638175" y="49720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28</xdr:row>
      <xdr:rowOff>57150</xdr:rowOff>
    </xdr:from>
    <xdr:to>
      <xdr:col>0</xdr:col>
      <xdr:colOff>1400175</xdr:colOff>
      <xdr:row>28</xdr:row>
      <xdr:rowOff>133350</xdr:rowOff>
    </xdr:to>
    <xdr:sp macro="" textlink="">
      <xdr:nvSpPr>
        <xdr:cNvPr id="1310115" name="AutoShape 10">
          <a:extLst>
            <a:ext uri="{FF2B5EF4-FFF2-40B4-BE49-F238E27FC236}">
              <a16:creationId xmlns:a16="http://schemas.microsoft.com/office/drawing/2014/main" id="{61FBCAA4-EE8B-E39D-3834-CA72562F45E8}"/>
            </a:ext>
          </a:extLst>
        </xdr:cNvPr>
        <xdr:cNvSpPr>
          <a:spLocks noChangeArrowheads="1"/>
        </xdr:cNvSpPr>
      </xdr:nvSpPr>
      <xdr:spPr bwMode="auto">
        <a:xfrm rot="5340000">
          <a:off x="1309688" y="5157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904875</xdr:colOff>
      <xdr:row>4</xdr:row>
      <xdr:rowOff>38100</xdr:rowOff>
    </xdr:from>
    <xdr:to>
      <xdr:col>0</xdr:col>
      <xdr:colOff>981075</xdr:colOff>
      <xdr:row>4</xdr:row>
      <xdr:rowOff>142875</xdr:rowOff>
    </xdr:to>
    <xdr:sp macro="" textlink="">
      <xdr:nvSpPr>
        <xdr:cNvPr id="1310116" name="AutoShape 10">
          <a:extLst>
            <a:ext uri="{FF2B5EF4-FFF2-40B4-BE49-F238E27FC236}">
              <a16:creationId xmlns:a16="http://schemas.microsoft.com/office/drawing/2014/main" id="{560A138D-C6C9-96FD-FBC7-F63584E00C11}"/>
            </a:ext>
          </a:extLst>
        </xdr:cNvPr>
        <xdr:cNvSpPr>
          <a:spLocks noChangeArrowheads="1"/>
        </xdr:cNvSpPr>
      </xdr:nvSpPr>
      <xdr:spPr bwMode="auto">
        <a:xfrm rot="2340000">
          <a:off x="904875" y="809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1304925</xdr:colOff>
      <xdr:row>5</xdr:row>
      <xdr:rowOff>38100</xdr:rowOff>
    </xdr:from>
    <xdr:to>
      <xdr:col>0</xdr:col>
      <xdr:colOff>1381125</xdr:colOff>
      <xdr:row>5</xdr:row>
      <xdr:rowOff>142875</xdr:rowOff>
    </xdr:to>
    <xdr:sp macro="" textlink="">
      <xdr:nvSpPr>
        <xdr:cNvPr id="1310117" name="AutoShape 7">
          <a:extLst>
            <a:ext uri="{FF2B5EF4-FFF2-40B4-BE49-F238E27FC236}">
              <a16:creationId xmlns:a16="http://schemas.microsoft.com/office/drawing/2014/main" id="{BF24C6CB-B711-7CEA-BBB1-AB49E340DC61}"/>
            </a:ext>
          </a:extLst>
        </xdr:cNvPr>
        <xdr:cNvSpPr>
          <a:spLocks noChangeArrowheads="1"/>
        </xdr:cNvSpPr>
      </xdr:nvSpPr>
      <xdr:spPr bwMode="auto">
        <a:xfrm rot="-2100000">
          <a:off x="1304925" y="9906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10</xdr:row>
      <xdr:rowOff>38100</xdr:rowOff>
    </xdr:from>
    <xdr:to>
      <xdr:col>0</xdr:col>
      <xdr:colOff>1266825</xdr:colOff>
      <xdr:row>10</xdr:row>
      <xdr:rowOff>142875</xdr:rowOff>
    </xdr:to>
    <xdr:sp macro="" textlink="">
      <xdr:nvSpPr>
        <xdr:cNvPr id="1310118" name="AutoShape 5">
          <a:extLst>
            <a:ext uri="{FF2B5EF4-FFF2-40B4-BE49-F238E27FC236}">
              <a16:creationId xmlns:a16="http://schemas.microsoft.com/office/drawing/2014/main" id="{C150A1F9-46BE-68D1-F740-C7CE34810CBD}"/>
            </a:ext>
          </a:extLst>
        </xdr:cNvPr>
        <xdr:cNvSpPr>
          <a:spLocks noChangeArrowheads="1"/>
        </xdr:cNvSpPr>
      </xdr:nvSpPr>
      <xdr:spPr bwMode="auto">
        <a:xfrm rot="-60000">
          <a:off x="1190625" y="18954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1438275</xdr:colOff>
      <xdr:row>16</xdr:row>
      <xdr:rowOff>66675</xdr:rowOff>
    </xdr:from>
    <xdr:to>
      <xdr:col>0</xdr:col>
      <xdr:colOff>1543050</xdr:colOff>
      <xdr:row>16</xdr:row>
      <xdr:rowOff>142875</xdr:rowOff>
    </xdr:to>
    <xdr:sp macro="" textlink="">
      <xdr:nvSpPr>
        <xdr:cNvPr id="1324173" name="AutoShape 10">
          <a:extLst>
            <a:ext uri="{FF2B5EF4-FFF2-40B4-BE49-F238E27FC236}">
              <a16:creationId xmlns:a16="http://schemas.microsoft.com/office/drawing/2014/main" id="{5A2CEC0F-4336-1A57-5A14-38C8159927A6}"/>
            </a:ext>
          </a:extLst>
        </xdr:cNvPr>
        <xdr:cNvSpPr>
          <a:spLocks noChangeArrowheads="1"/>
        </xdr:cNvSpPr>
      </xdr:nvSpPr>
      <xdr:spPr bwMode="auto">
        <a:xfrm rot="-5400000">
          <a:off x="1452563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571500</xdr:colOff>
      <xdr:row>19</xdr:row>
      <xdr:rowOff>66675</xdr:rowOff>
    </xdr:from>
    <xdr:to>
      <xdr:col>0</xdr:col>
      <xdr:colOff>676275</xdr:colOff>
      <xdr:row>19</xdr:row>
      <xdr:rowOff>142875</xdr:rowOff>
    </xdr:to>
    <xdr:sp macro="" textlink="">
      <xdr:nvSpPr>
        <xdr:cNvPr id="1324174" name="AutoShape 10">
          <a:extLst>
            <a:ext uri="{FF2B5EF4-FFF2-40B4-BE49-F238E27FC236}">
              <a16:creationId xmlns:a16="http://schemas.microsoft.com/office/drawing/2014/main" id="{0519D70C-C429-4A20-3E9C-7206A8E3852C}"/>
            </a:ext>
          </a:extLst>
        </xdr:cNvPr>
        <xdr:cNvSpPr>
          <a:spLocks noChangeArrowheads="1"/>
        </xdr:cNvSpPr>
      </xdr:nvSpPr>
      <xdr:spPr bwMode="auto">
        <a:xfrm rot="-5400000">
          <a:off x="585788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952500</xdr:colOff>
      <xdr:row>20</xdr:row>
      <xdr:rowOff>66675</xdr:rowOff>
    </xdr:from>
    <xdr:to>
      <xdr:col>0</xdr:col>
      <xdr:colOff>1057275</xdr:colOff>
      <xdr:row>20</xdr:row>
      <xdr:rowOff>142875</xdr:rowOff>
    </xdr:to>
    <xdr:sp macro="" textlink="">
      <xdr:nvSpPr>
        <xdr:cNvPr id="1324175" name="AutoShape 10">
          <a:extLst>
            <a:ext uri="{FF2B5EF4-FFF2-40B4-BE49-F238E27FC236}">
              <a16:creationId xmlns:a16="http://schemas.microsoft.com/office/drawing/2014/main" id="{31920956-DCF5-0D5F-E407-F344ACBA90F2}"/>
            </a:ext>
          </a:extLst>
        </xdr:cNvPr>
        <xdr:cNvSpPr>
          <a:spLocks noChangeArrowheads="1"/>
        </xdr:cNvSpPr>
      </xdr:nvSpPr>
      <xdr:spPr bwMode="auto">
        <a:xfrm rot="-5400000">
          <a:off x="966788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24</xdr:row>
      <xdr:rowOff>57150</xdr:rowOff>
    </xdr:from>
    <xdr:to>
      <xdr:col>0</xdr:col>
      <xdr:colOff>885825</xdr:colOff>
      <xdr:row>24</xdr:row>
      <xdr:rowOff>133350</xdr:rowOff>
    </xdr:to>
    <xdr:sp macro="" textlink="">
      <xdr:nvSpPr>
        <xdr:cNvPr id="1324176" name="AutoShape 5">
          <a:extLst>
            <a:ext uri="{FF2B5EF4-FFF2-40B4-BE49-F238E27FC236}">
              <a16:creationId xmlns:a16="http://schemas.microsoft.com/office/drawing/2014/main" id="{368E9328-D102-CF25-2B8B-CC00C52B4813}"/>
            </a:ext>
          </a:extLst>
        </xdr:cNvPr>
        <xdr:cNvSpPr>
          <a:spLocks noChangeArrowheads="1"/>
        </xdr:cNvSpPr>
      </xdr:nvSpPr>
      <xdr:spPr bwMode="auto">
        <a:xfrm rot="5340000">
          <a:off x="795338" y="4852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1533525</xdr:colOff>
      <xdr:row>20</xdr:row>
      <xdr:rowOff>66675</xdr:rowOff>
    </xdr:from>
    <xdr:to>
      <xdr:col>0</xdr:col>
      <xdr:colOff>1638300</xdr:colOff>
      <xdr:row>20</xdr:row>
      <xdr:rowOff>142875</xdr:rowOff>
    </xdr:to>
    <xdr:sp macro="" textlink="">
      <xdr:nvSpPr>
        <xdr:cNvPr id="1324177" name="AutoShape 10">
          <a:extLst>
            <a:ext uri="{FF2B5EF4-FFF2-40B4-BE49-F238E27FC236}">
              <a16:creationId xmlns:a16="http://schemas.microsoft.com/office/drawing/2014/main" id="{1D0E7ACB-72F6-BCF1-F661-C64988622755}"/>
            </a:ext>
          </a:extLst>
        </xdr:cNvPr>
        <xdr:cNvSpPr>
          <a:spLocks noChangeArrowheads="1"/>
        </xdr:cNvSpPr>
      </xdr:nvSpPr>
      <xdr:spPr bwMode="auto">
        <a:xfrm rot="-5400000">
          <a:off x="1547813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1181100</xdr:colOff>
      <xdr:row>23</xdr:row>
      <xdr:rowOff>57150</xdr:rowOff>
    </xdr:from>
    <xdr:to>
      <xdr:col>0</xdr:col>
      <xdr:colOff>1285875</xdr:colOff>
      <xdr:row>23</xdr:row>
      <xdr:rowOff>133350</xdr:rowOff>
    </xdr:to>
    <xdr:sp macro="" textlink="">
      <xdr:nvSpPr>
        <xdr:cNvPr id="1324178" name="AutoShape 10">
          <a:extLst>
            <a:ext uri="{FF2B5EF4-FFF2-40B4-BE49-F238E27FC236}">
              <a16:creationId xmlns:a16="http://schemas.microsoft.com/office/drawing/2014/main" id="{611310F1-A8FD-B0F5-15BD-8365B9906C55}"/>
            </a:ext>
          </a:extLst>
        </xdr:cNvPr>
        <xdr:cNvSpPr>
          <a:spLocks noChangeArrowheads="1"/>
        </xdr:cNvSpPr>
      </xdr:nvSpPr>
      <xdr:spPr bwMode="auto">
        <a:xfrm rot="-5400000">
          <a:off x="1195388" y="4652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914400</xdr:colOff>
      <xdr:row>13</xdr:row>
      <xdr:rowOff>57150</xdr:rowOff>
    </xdr:from>
    <xdr:to>
      <xdr:col>0</xdr:col>
      <xdr:colOff>1019175</xdr:colOff>
      <xdr:row>13</xdr:row>
      <xdr:rowOff>133350</xdr:rowOff>
    </xdr:to>
    <xdr:sp macro="" textlink="">
      <xdr:nvSpPr>
        <xdr:cNvPr id="1324179" name="AutoShape 10">
          <a:extLst>
            <a:ext uri="{FF2B5EF4-FFF2-40B4-BE49-F238E27FC236}">
              <a16:creationId xmlns:a16="http://schemas.microsoft.com/office/drawing/2014/main" id="{0E256087-742D-4661-0F32-614E3A44F94B}"/>
            </a:ext>
          </a:extLst>
        </xdr:cNvPr>
        <xdr:cNvSpPr>
          <a:spLocks noChangeArrowheads="1"/>
        </xdr:cNvSpPr>
      </xdr:nvSpPr>
      <xdr:spPr bwMode="auto">
        <a:xfrm rot="-5400000">
          <a:off x="928688" y="265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628650</xdr:colOff>
      <xdr:row>23</xdr:row>
      <xdr:rowOff>66675</xdr:rowOff>
    </xdr:from>
    <xdr:to>
      <xdr:col>0</xdr:col>
      <xdr:colOff>733425</xdr:colOff>
      <xdr:row>23</xdr:row>
      <xdr:rowOff>142875</xdr:rowOff>
    </xdr:to>
    <xdr:sp macro="" textlink="">
      <xdr:nvSpPr>
        <xdr:cNvPr id="1324180" name="AutoShape 5">
          <a:extLst>
            <a:ext uri="{FF2B5EF4-FFF2-40B4-BE49-F238E27FC236}">
              <a16:creationId xmlns:a16="http://schemas.microsoft.com/office/drawing/2014/main" id="{EAE8D50E-29C0-F3C3-C03D-82D9309EEE33}"/>
            </a:ext>
          </a:extLst>
        </xdr:cNvPr>
        <xdr:cNvSpPr>
          <a:spLocks noChangeArrowheads="1"/>
        </xdr:cNvSpPr>
      </xdr:nvSpPr>
      <xdr:spPr bwMode="auto">
        <a:xfrm rot="5340000">
          <a:off x="642938" y="466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1657350</xdr:colOff>
      <xdr:row>16</xdr:row>
      <xdr:rowOff>47625</xdr:rowOff>
    </xdr:from>
    <xdr:to>
      <xdr:col>0</xdr:col>
      <xdr:colOff>1733550</xdr:colOff>
      <xdr:row>16</xdr:row>
      <xdr:rowOff>152400</xdr:rowOff>
    </xdr:to>
    <xdr:sp macro="" textlink="">
      <xdr:nvSpPr>
        <xdr:cNvPr id="1324181" name="AutoShape 8">
          <a:extLst>
            <a:ext uri="{FF2B5EF4-FFF2-40B4-BE49-F238E27FC236}">
              <a16:creationId xmlns:a16="http://schemas.microsoft.com/office/drawing/2014/main" id="{C17F0208-6A0D-F2DB-6177-A4DD011927D0}"/>
            </a:ext>
          </a:extLst>
        </xdr:cNvPr>
        <xdr:cNvSpPr>
          <a:spLocks noChangeArrowheads="1"/>
        </xdr:cNvSpPr>
      </xdr:nvSpPr>
      <xdr:spPr bwMode="auto">
        <a:xfrm rot="-60000">
          <a:off x="1657350" y="32575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18</xdr:row>
      <xdr:rowOff>47625</xdr:rowOff>
    </xdr:from>
    <xdr:to>
      <xdr:col>0</xdr:col>
      <xdr:colOff>1466850</xdr:colOff>
      <xdr:row>18</xdr:row>
      <xdr:rowOff>152400</xdr:rowOff>
    </xdr:to>
    <xdr:sp macro="" textlink="">
      <xdr:nvSpPr>
        <xdr:cNvPr id="1324182" name="AutoShape 1">
          <a:extLst>
            <a:ext uri="{FF2B5EF4-FFF2-40B4-BE49-F238E27FC236}">
              <a16:creationId xmlns:a16="http://schemas.microsoft.com/office/drawing/2014/main" id="{01271FF1-EC36-EE46-72D4-B96E87566404}"/>
            </a:ext>
          </a:extLst>
        </xdr:cNvPr>
        <xdr:cNvSpPr>
          <a:spLocks noChangeArrowheads="1"/>
        </xdr:cNvSpPr>
      </xdr:nvSpPr>
      <xdr:spPr bwMode="auto">
        <a:xfrm rot="-2100000">
          <a:off x="1390650" y="36576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1457325</xdr:colOff>
      <xdr:row>14</xdr:row>
      <xdr:rowOff>47625</xdr:rowOff>
    </xdr:from>
    <xdr:to>
      <xdr:col>0</xdr:col>
      <xdr:colOff>1533525</xdr:colOff>
      <xdr:row>14</xdr:row>
      <xdr:rowOff>152400</xdr:rowOff>
    </xdr:to>
    <xdr:sp macro="" textlink="">
      <xdr:nvSpPr>
        <xdr:cNvPr id="1324183" name="AutoShape 1">
          <a:extLst>
            <a:ext uri="{FF2B5EF4-FFF2-40B4-BE49-F238E27FC236}">
              <a16:creationId xmlns:a16="http://schemas.microsoft.com/office/drawing/2014/main" id="{00398DAC-586B-10EA-9F7E-8598E730863B}"/>
            </a:ext>
          </a:extLst>
        </xdr:cNvPr>
        <xdr:cNvSpPr>
          <a:spLocks noChangeArrowheads="1"/>
        </xdr:cNvSpPr>
      </xdr:nvSpPr>
      <xdr:spPr bwMode="auto">
        <a:xfrm rot="-2100000">
          <a:off x="1457325" y="28575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27</xdr:row>
      <xdr:rowOff>76200</xdr:rowOff>
    </xdr:from>
    <xdr:to>
      <xdr:col>0</xdr:col>
      <xdr:colOff>819150</xdr:colOff>
      <xdr:row>27</xdr:row>
      <xdr:rowOff>152400</xdr:rowOff>
    </xdr:to>
    <xdr:sp macro="" textlink="">
      <xdr:nvSpPr>
        <xdr:cNvPr id="1324184" name="AutoShape 16">
          <a:extLst>
            <a:ext uri="{FF2B5EF4-FFF2-40B4-BE49-F238E27FC236}">
              <a16:creationId xmlns:a16="http://schemas.microsoft.com/office/drawing/2014/main" id="{F06F6A44-67D9-F9DE-B800-173976C88C2C}"/>
            </a:ext>
          </a:extLst>
        </xdr:cNvPr>
        <xdr:cNvSpPr>
          <a:spLocks noChangeArrowheads="1"/>
        </xdr:cNvSpPr>
      </xdr:nvSpPr>
      <xdr:spPr bwMode="auto">
        <a:xfrm rot="-5400000">
          <a:off x="728663" y="547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29</xdr:row>
      <xdr:rowOff>38100</xdr:rowOff>
    </xdr:from>
    <xdr:to>
      <xdr:col>0</xdr:col>
      <xdr:colOff>1019175</xdr:colOff>
      <xdr:row>29</xdr:row>
      <xdr:rowOff>142875</xdr:rowOff>
    </xdr:to>
    <xdr:sp macro="" textlink="">
      <xdr:nvSpPr>
        <xdr:cNvPr id="1324185" name="AutoShape 8">
          <a:extLst>
            <a:ext uri="{FF2B5EF4-FFF2-40B4-BE49-F238E27FC236}">
              <a16:creationId xmlns:a16="http://schemas.microsoft.com/office/drawing/2014/main" id="{C49C0542-7EFF-12DF-2756-F73667777E7A}"/>
            </a:ext>
          </a:extLst>
        </xdr:cNvPr>
        <xdr:cNvSpPr>
          <a:spLocks noChangeArrowheads="1"/>
        </xdr:cNvSpPr>
      </xdr:nvSpPr>
      <xdr:spPr bwMode="auto">
        <a:xfrm rot="-60000">
          <a:off x="942975" y="58674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26</xdr:row>
      <xdr:rowOff>66675</xdr:rowOff>
    </xdr:from>
    <xdr:to>
      <xdr:col>0</xdr:col>
      <xdr:colOff>1571625</xdr:colOff>
      <xdr:row>26</xdr:row>
      <xdr:rowOff>142875</xdr:rowOff>
    </xdr:to>
    <xdr:sp macro="" textlink="">
      <xdr:nvSpPr>
        <xdr:cNvPr id="1324186" name="AutoShape 5">
          <a:extLst>
            <a:ext uri="{FF2B5EF4-FFF2-40B4-BE49-F238E27FC236}">
              <a16:creationId xmlns:a16="http://schemas.microsoft.com/office/drawing/2014/main" id="{28E4EC99-B76B-4A87-5FB7-6C32B4EB77F5}"/>
            </a:ext>
          </a:extLst>
        </xdr:cNvPr>
        <xdr:cNvSpPr>
          <a:spLocks noChangeArrowheads="1"/>
        </xdr:cNvSpPr>
      </xdr:nvSpPr>
      <xdr:spPr bwMode="auto">
        <a:xfrm rot="5340000">
          <a:off x="1481138" y="5262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771525</xdr:colOff>
      <xdr:row>25</xdr:row>
      <xdr:rowOff>66675</xdr:rowOff>
    </xdr:from>
    <xdr:to>
      <xdr:col>0</xdr:col>
      <xdr:colOff>876300</xdr:colOff>
      <xdr:row>25</xdr:row>
      <xdr:rowOff>142875</xdr:rowOff>
    </xdr:to>
    <xdr:sp macro="" textlink="">
      <xdr:nvSpPr>
        <xdr:cNvPr id="1324187" name="AutoShape 10">
          <a:extLst>
            <a:ext uri="{FF2B5EF4-FFF2-40B4-BE49-F238E27FC236}">
              <a16:creationId xmlns:a16="http://schemas.microsoft.com/office/drawing/2014/main" id="{60855B7F-E93D-F223-031F-78E9F71D7945}"/>
            </a:ext>
          </a:extLst>
        </xdr:cNvPr>
        <xdr:cNvSpPr>
          <a:spLocks noChangeArrowheads="1"/>
        </xdr:cNvSpPr>
      </xdr:nvSpPr>
      <xdr:spPr bwMode="auto">
        <a:xfrm rot="-5400000">
          <a:off x="785813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1581150</xdr:colOff>
      <xdr:row>6</xdr:row>
      <xdr:rowOff>76200</xdr:rowOff>
    </xdr:from>
    <xdr:to>
      <xdr:col>0</xdr:col>
      <xdr:colOff>1685925</xdr:colOff>
      <xdr:row>6</xdr:row>
      <xdr:rowOff>152400</xdr:rowOff>
    </xdr:to>
    <xdr:sp macro="" textlink="">
      <xdr:nvSpPr>
        <xdr:cNvPr id="1324188" name="AutoShape 5">
          <a:extLst>
            <a:ext uri="{FF2B5EF4-FFF2-40B4-BE49-F238E27FC236}">
              <a16:creationId xmlns:a16="http://schemas.microsoft.com/office/drawing/2014/main" id="{6BFFF711-0313-12DB-DA00-BE3A64DA6C27}"/>
            </a:ext>
          </a:extLst>
        </xdr:cNvPr>
        <xdr:cNvSpPr>
          <a:spLocks noChangeArrowheads="1"/>
        </xdr:cNvSpPr>
      </xdr:nvSpPr>
      <xdr:spPr bwMode="auto">
        <a:xfrm rot="5340000">
          <a:off x="1595438" y="1271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1562100</xdr:colOff>
      <xdr:row>5</xdr:row>
      <xdr:rowOff>66675</xdr:rowOff>
    </xdr:from>
    <xdr:to>
      <xdr:col>0</xdr:col>
      <xdr:colOff>1666875</xdr:colOff>
      <xdr:row>5</xdr:row>
      <xdr:rowOff>142875</xdr:rowOff>
    </xdr:to>
    <xdr:sp macro="" textlink="">
      <xdr:nvSpPr>
        <xdr:cNvPr id="1324189" name="AutoShape 10">
          <a:extLst>
            <a:ext uri="{FF2B5EF4-FFF2-40B4-BE49-F238E27FC236}">
              <a16:creationId xmlns:a16="http://schemas.microsoft.com/office/drawing/2014/main" id="{B6C7721F-5E3B-AFC5-8742-4BD013578A6E}"/>
            </a:ext>
          </a:extLst>
        </xdr:cNvPr>
        <xdr:cNvSpPr>
          <a:spLocks noChangeArrowheads="1"/>
        </xdr:cNvSpPr>
      </xdr:nvSpPr>
      <xdr:spPr bwMode="auto">
        <a:xfrm rot="-5400000">
          <a:off x="1576388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923925</xdr:colOff>
      <xdr:row>11</xdr:row>
      <xdr:rowOff>76200</xdr:rowOff>
    </xdr:from>
    <xdr:to>
      <xdr:col>0</xdr:col>
      <xdr:colOff>1028700</xdr:colOff>
      <xdr:row>11</xdr:row>
      <xdr:rowOff>152400</xdr:rowOff>
    </xdr:to>
    <xdr:sp macro="" textlink="">
      <xdr:nvSpPr>
        <xdr:cNvPr id="1324190" name="AutoShape 5">
          <a:extLst>
            <a:ext uri="{FF2B5EF4-FFF2-40B4-BE49-F238E27FC236}">
              <a16:creationId xmlns:a16="http://schemas.microsoft.com/office/drawing/2014/main" id="{C45AFFEB-3FE9-72C8-3EDD-00D2CCE8D390}"/>
            </a:ext>
          </a:extLst>
        </xdr:cNvPr>
        <xdr:cNvSpPr>
          <a:spLocks noChangeArrowheads="1"/>
        </xdr:cNvSpPr>
      </xdr:nvSpPr>
      <xdr:spPr bwMode="auto">
        <a:xfrm rot="5340000">
          <a:off x="938213" y="2271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1333500</xdr:colOff>
      <xdr:row>4</xdr:row>
      <xdr:rowOff>38100</xdr:rowOff>
    </xdr:from>
    <xdr:to>
      <xdr:col>0</xdr:col>
      <xdr:colOff>1409700</xdr:colOff>
      <xdr:row>4</xdr:row>
      <xdr:rowOff>142875</xdr:rowOff>
    </xdr:to>
    <xdr:sp macro="" textlink="">
      <xdr:nvSpPr>
        <xdr:cNvPr id="1324191" name="AutoShape 10">
          <a:extLst>
            <a:ext uri="{FF2B5EF4-FFF2-40B4-BE49-F238E27FC236}">
              <a16:creationId xmlns:a16="http://schemas.microsoft.com/office/drawing/2014/main" id="{27843167-5670-D8BD-A616-E76E9DD70612}"/>
            </a:ext>
          </a:extLst>
        </xdr:cNvPr>
        <xdr:cNvSpPr>
          <a:spLocks noChangeArrowheads="1"/>
        </xdr:cNvSpPr>
      </xdr:nvSpPr>
      <xdr:spPr bwMode="auto">
        <a:xfrm rot="2340000">
          <a:off x="1333500" y="847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781050</xdr:colOff>
      <xdr:row>10</xdr:row>
      <xdr:rowOff>66675</xdr:rowOff>
    </xdr:from>
    <xdr:to>
      <xdr:col>0</xdr:col>
      <xdr:colOff>885825</xdr:colOff>
      <xdr:row>10</xdr:row>
      <xdr:rowOff>142875</xdr:rowOff>
    </xdr:to>
    <xdr:sp macro="" textlink="">
      <xdr:nvSpPr>
        <xdr:cNvPr id="1268701" name="AutoShape 21">
          <a:extLst>
            <a:ext uri="{FF2B5EF4-FFF2-40B4-BE49-F238E27FC236}">
              <a16:creationId xmlns:a16="http://schemas.microsoft.com/office/drawing/2014/main" id="{2FFDAA62-8CBA-2467-7C59-4AB47CB1E04E}"/>
            </a:ext>
          </a:extLst>
        </xdr:cNvPr>
        <xdr:cNvSpPr>
          <a:spLocks noChangeArrowheads="1"/>
        </xdr:cNvSpPr>
      </xdr:nvSpPr>
      <xdr:spPr bwMode="auto">
        <a:xfrm rot="-5400000">
          <a:off x="795338" y="2081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11</xdr:row>
      <xdr:rowOff>66675</xdr:rowOff>
    </xdr:from>
    <xdr:to>
      <xdr:col>0</xdr:col>
      <xdr:colOff>742950</xdr:colOff>
      <xdr:row>11</xdr:row>
      <xdr:rowOff>142875</xdr:rowOff>
    </xdr:to>
    <xdr:sp macro="" textlink="">
      <xdr:nvSpPr>
        <xdr:cNvPr id="1268702" name="AutoShape 4">
          <a:extLst>
            <a:ext uri="{FF2B5EF4-FFF2-40B4-BE49-F238E27FC236}">
              <a16:creationId xmlns:a16="http://schemas.microsoft.com/office/drawing/2014/main" id="{8C5A2097-241C-8334-678D-CB45D8D38192}"/>
            </a:ext>
          </a:extLst>
        </xdr:cNvPr>
        <xdr:cNvSpPr>
          <a:spLocks noChangeArrowheads="1"/>
        </xdr:cNvSpPr>
      </xdr:nvSpPr>
      <xdr:spPr bwMode="auto">
        <a:xfrm rot="5340000">
          <a:off x="652463" y="2281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1743075</xdr:colOff>
      <xdr:row>11</xdr:row>
      <xdr:rowOff>66675</xdr:rowOff>
    </xdr:from>
    <xdr:to>
      <xdr:col>0</xdr:col>
      <xdr:colOff>1847850</xdr:colOff>
      <xdr:row>11</xdr:row>
      <xdr:rowOff>142875</xdr:rowOff>
    </xdr:to>
    <xdr:sp macro="" textlink="">
      <xdr:nvSpPr>
        <xdr:cNvPr id="1268703" name="AutoShape 21">
          <a:extLst>
            <a:ext uri="{FF2B5EF4-FFF2-40B4-BE49-F238E27FC236}">
              <a16:creationId xmlns:a16="http://schemas.microsoft.com/office/drawing/2014/main" id="{D2CCD1FD-0AAF-7342-EB74-EF79D5A2A759}"/>
            </a:ext>
          </a:extLst>
        </xdr:cNvPr>
        <xdr:cNvSpPr>
          <a:spLocks noChangeArrowheads="1"/>
        </xdr:cNvSpPr>
      </xdr:nvSpPr>
      <xdr:spPr bwMode="auto">
        <a:xfrm rot="-5400000">
          <a:off x="1757363" y="2281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971550</xdr:colOff>
      <xdr:row>14</xdr:row>
      <xdr:rowOff>66675</xdr:rowOff>
    </xdr:from>
    <xdr:to>
      <xdr:col>0</xdr:col>
      <xdr:colOff>1076325</xdr:colOff>
      <xdr:row>14</xdr:row>
      <xdr:rowOff>142875</xdr:rowOff>
    </xdr:to>
    <xdr:sp macro="" textlink="">
      <xdr:nvSpPr>
        <xdr:cNvPr id="1268704" name="AutoShape 4">
          <a:extLst>
            <a:ext uri="{FF2B5EF4-FFF2-40B4-BE49-F238E27FC236}">
              <a16:creationId xmlns:a16="http://schemas.microsoft.com/office/drawing/2014/main" id="{3D6367AA-5FE6-B12F-1848-F1B53F0766E0}"/>
            </a:ext>
          </a:extLst>
        </xdr:cNvPr>
        <xdr:cNvSpPr>
          <a:spLocks noChangeArrowheads="1"/>
        </xdr:cNvSpPr>
      </xdr:nvSpPr>
      <xdr:spPr bwMode="auto">
        <a:xfrm rot="5340000">
          <a:off x="985838" y="2881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581025</xdr:colOff>
      <xdr:row>15</xdr:row>
      <xdr:rowOff>66675</xdr:rowOff>
    </xdr:from>
    <xdr:to>
      <xdr:col>0</xdr:col>
      <xdr:colOff>685800</xdr:colOff>
      <xdr:row>15</xdr:row>
      <xdr:rowOff>142875</xdr:rowOff>
    </xdr:to>
    <xdr:sp macro="" textlink="">
      <xdr:nvSpPr>
        <xdr:cNvPr id="1268705" name="AutoShape 4">
          <a:extLst>
            <a:ext uri="{FF2B5EF4-FFF2-40B4-BE49-F238E27FC236}">
              <a16:creationId xmlns:a16="http://schemas.microsoft.com/office/drawing/2014/main" id="{2BE0A2B1-DE9A-0CB3-CE7C-53F3E959CBBB}"/>
            </a:ext>
          </a:extLst>
        </xdr:cNvPr>
        <xdr:cNvSpPr>
          <a:spLocks noChangeArrowheads="1"/>
        </xdr:cNvSpPr>
      </xdr:nvSpPr>
      <xdr:spPr bwMode="auto">
        <a:xfrm rot="5340000">
          <a:off x="595313" y="3081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1447800</xdr:colOff>
      <xdr:row>18</xdr:row>
      <xdr:rowOff>66675</xdr:rowOff>
    </xdr:from>
    <xdr:to>
      <xdr:col>0</xdr:col>
      <xdr:colOff>1552575</xdr:colOff>
      <xdr:row>18</xdr:row>
      <xdr:rowOff>142875</xdr:rowOff>
    </xdr:to>
    <xdr:sp macro="" textlink="">
      <xdr:nvSpPr>
        <xdr:cNvPr id="1268706" name="AutoShape 4">
          <a:extLst>
            <a:ext uri="{FF2B5EF4-FFF2-40B4-BE49-F238E27FC236}">
              <a16:creationId xmlns:a16="http://schemas.microsoft.com/office/drawing/2014/main" id="{72539E32-59D1-E805-107A-92FE606F450D}"/>
            </a:ext>
          </a:extLst>
        </xdr:cNvPr>
        <xdr:cNvSpPr>
          <a:spLocks noChangeArrowheads="1"/>
        </xdr:cNvSpPr>
      </xdr:nvSpPr>
      <xdr:spPr bwMode="auto">
        <a:xfrm rot="5340000">
          <a:off x="1462088" y="3681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600075</xdr:colOff>
      <xdr:row>21</xdr:row>
      <xdr:rowOff>66675</xdr:rowOff>
    </xdr:from>
    <xdr:to>
      <xdr:col>0</xdr:col>
      <xdr:colOff>704850</xdr:colOff>
      <xdr:row>21</xdr:row>
      <xdr:rowOff>142875</xdr:rowOff>
    </xdr:to>
    <xdr:sp macro="" textlink="">
      <xdr:nvSpPr>
        <xdr:cNvPr id="1268707" name="AutoShape 4">
          <a:extLst>
            <a:ext uri="{FF2B5EF4-FFF2-40B4-BE49-F238E27FC236}">
              <a16:creationId xmlns:a16="http://schemas.microsoft.com/office/drawing/2014/main" id="{12C77FD5-3E6E-06C4-E177-55A729CEB94C}"/>
            </a:ext>
          </a:extLst>
        </xdr:cNvPr>
        <xdr:cNvSpPr>
          <a:spLocks noChangeArrowheads="1"/>
        </xdr:cNvSpPr>
      </xdr:nvSpPr>
      <xdr:spPr bwMode="auto">
        <a:xfrm rot="5340000">
          <a:off x="614363" y="4281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1514475</xdr:colOff>
      <xdr:row>20</xdr:row>
      <xdr:rowOff>38100</xdr:rowOff>
    </xdr:from>
    <xdr:to>
      <xdr:col>0</xdr:col>
      <xdr:colOff>1590675</xdr:colOff>
      <xdr:row>20</xdr:row>
      <xdr:rowOff>142875</xdr:rowOff>
    </xdr:to>
    <xdr:sp macro="" textlink="">
      <xdr:nvSpPr>
        <xdr:cNvPr id="1268708" name="AutoShape 10">
          <a:extLst>
            <a:ext uri="{FF2B5EF4-FFF2-40B4-BE49-F238E27FC236}">
              <a16:creationId xmlns:a16="http://schemas.microsoft.com/office/drawing/2014/main" id="{5E89541F-5AEC-E1D2-8BB8-0424E3DE0F83}"/>
            </a:ext>
          </a:extLst>
        </xdr:cNvPr>
        <xdr:cNvSpPr>
          <a:spLocks noChangeArrowheads="1"/>
        </xdr:cNvSpPr>
      </xdr:nvSpPr>
      <xdr:spPr bwMode="auto">
        <a:xfrm rot="2340000">
          <a:off x="1514475" y="40671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268709" name="AutoShape 4">
          <a:extLst>
            <a:ext uri="{FF2B5EF4-FFF2-40B4-BE49-F238E27FC236}">
              <a16:creationId xmlns:a16="http://schemas.microsoft.com/office/drawing/2014/main" id="{BD767323-566E-7107-8B4A-6BE757DC9D44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268710" name="AutoShape 21">
          <a:extLst>
            <a:ext uri="{FF2B5EF4-FFF2-40B4-BE49-F238E27FC236}">
              <a16:creationId xmlns:a16="http://schemas.microsoft.com/office/drawing/2014/main" id="{83DC0D05-2497-9714-7653-4D58EAF281B0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268711" name="AutoShape 4">
          <a:extLst>
            <a:ext uri="{FF2B5EF4-FFF2-40B4-BE49-F238E27FC236}">
              <a16:creationId xmlns:a16="http://schemas.microsoft.com/office/drawing/2014/main" id="{691C93F3-66E6-F407-BC24-5DA22674CD0E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1000125</xdr:colOff>
      <xdr:row>23</xdr:row>
      <xdr:rowOff>66675</xdr:rowOff>
    </xdr:from>
    <xdr:to>
      <xdr:col>0</xdr:col>
      <xdr:colOff>1104900</xdr:colOff>
      <xdr:row>23</xdr:row>
      <xdr:rowOff>142875</xdr:rowOff>
    </xdr:to>
    <xdr:sp macro="" textlink="">
      <xdr:nvSpPr>
        <xdr:cNvPr id="1268712" name="AutoShape 21">
          <a:extLst>
            <a:ext uri="{FF2B5EF4-FFF2-40B4-BE49-F238E27FC236}">
              <a16:creationId xmlns:a16="http://schemas.microsoft.com/office/drawing/2014/main" id="{A880F816-07DD-6226-91C4-A20B5836A6CC}"/>
            </a:ext>
          </a:extLst>
        </xdr:cNvPr>
        <xdr:cNvSpPr>
          <a:spLocks noChangeArrowheads="1"/>
        </xdr:cNvSpPr>
      </xdr:nvSpPr>
      <xdr:spPr bwMode="auto">
        <a:xfrm rot="-5400000">
          <a:off x="1014413" y="4681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1552575</xdr:colOff>
      <xdr:row>27</xdr:row>
      <xdr:rowOff>66675</xdr:rowOff>
    </xdr:from>
    <xdr:to>
      <xdr:col>0</xdr:col>
      <xdr:colOff>1657350</xdr:colOff>
      <xdr:row>27</xdr:row>
      <xdr:rowOff>142875</xdr:rowOff>
    </xdr:to>
    <xdr:sp macro="" textlink="">
      <xdr:nvSpPr>
        <xdr:cNvPr id="1268713" name="AutoShape 21">
          <a:extLst>
            <a:ext uri="{FF2B5EF4-FFF2-40B4-BE49-F238E27FC236}">
              <a16:creationId xmlns:a16="http://schemas.microsoft.com/office/drawing/2014/main" id="{290C029B-60B5-BD89-C7EA-D6AEC5BB38B1}"/>
            </a:ext>
          </a:extLst>
        </xdr:cNvPr>
        <xdr:cNvSpPr>
          <a:spLocks noChangeArrowheads="1"/>
        </xdr:cNvSpPr>
      </xdr:nvSpPr>
      <xdr:spPr bwMode="auto">
        <a:xfrm rot="-5400000">
          <a:off x="1566863" y="5481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1562100</xdr:colOff>
      <xdr:row>28</xdr:row>
      <xdr:rowOff>76200</xdr:rowOff>
    </xdr:from>
    <xdr:to>
      <xdr:col>0</xdr:col>
      <xdr:colOff>1666875</xdr:colOff>
      <xdr:row>28</xdr:row>
      <xdr:rowOff>152400</xdr:rowOff>
    </xdr:to>
    <xdr:sp macro="" textlink="">
      <xdr:nvSpPr>
        <xdr:cNvPr id="1268714" name="AutoShape 4">
          <a:extLst>
            <a:ext uri="{FF2B5EF4-FFF2-40B4-BE49-F238E27FC236}">
              <a16:creationId xmlns:a16="http://schemas.microsoft.com/office/drawing/2014/main" id="{005B1335-B1C5-EE2E-997E-803930B34CB0}"/>
            </a:ext>
          </a:extLst>
        </xdr:cNvPr>
        <xdr:cNvSpPr>
          <a:spLocks noChangeArrowheads="1"/>
        </xdr:cNvSpPr>
      </xdr:nvSpPr>
      <xdr:spPr bwMode="auto">
        <a:xfrm rot="5340000">
          <a:off x="1576388" y="5691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1533525</xdr:colOff>
      <xdr:row>4</xdr:row>
      <xdr:rowOff>38100</xdr:rowOff>
    </xdr:from>
    <xdr:to>
      <xdr:col>0</xdr:col>
      <xdr:colOff>1609725</xdr:colOff>
      <xdr:row>4</xdr:row>
      <xdr:rowOff>142875</xdr:rowOff>
    </xdr:to>
    <xdr:sp macro="" textlink="">
      <xdr:nvSpPr>
        <xdr:cNvPr id="1302970" name="AutoShape 1">
          <a:extLst>
            <a:ext uri="{FF2B5EF4-FFF2-40B4-BE49-F238E27FC236}">
              <a16:creationId xmlns:a16="http://schemas.microsoft.com/office/drawing/2014/main" id="{1E40B544-8CEF-50C4-4823-CE4E313F9615}"/>
            </a:ext>
          </a:extLst>
        </xdr:cNvPr>
        <xdr:cNvSpPr>
          <a:spLocks noChangeArrowheads="1"/>
        </xdr:cNvSpPr>
      </xdr:nvSpPr>
      <xdr:spPr bwMode="auto">
        <a:xfrm rot="-2100000">
          <a:off x="1533525" y="809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5</xdr:row>
      <xdr:rowOff>57150</xdr:rowOff>
    </xdr:from>
    <xdr:to>
      <xdr:col>0</xdr:col>
      <xdr:colOff>1343025</xdr:colOff>
      <xdr:row>5</xdr:row>
      <xdr:rowOff>133350</xdr:rowOff>
    </xdr:to>
    <xdr:sp macro="" textlink="">
      <xdr:nvSpPr>
        <xdr:cNvPr id="1302971" name="AutoShape 2">
          <a:extLst>
            <a:ext uri="{FF2B5EF4-FFF2-40B4-BE49-F238E27FC236}">
              <a16:creationId xmlns:a16="http://schemas.microsoft.com/office/drawing/2014/main" id="{3910DBCD-C1DA-E409-2F28-75ADFC6F466C}"/>
            </a:ext>
          </a:extLst>
        </xdr:cNvPr>
        <xdr:cNvSpPr>
          <a:spLocks noChangeArrowheads="1"/>
        </xdr:cNvSpPr>
      </xdr:nvSpPr>
      <xdr:spPr bwMode="auto">
        <a:xfrm rot="-5400000">
          <a:off x="1252538" y="995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1990725</xdr:colOff>
      <xdr:row>10</xdr:row>
      <xdr:rowOff>66675</xdr:rowOff>
    </xdr:from>
    <xdr:to>
      <xdr:col>0</xdr:col>
      <xdr:colOff>2095500</xdr:colOff>
      <xdr:row>10</xdr:row>
      <xdr:rowOff>142875</xdr:rowOff>
    </xdr:to>
    <xdr:sp macro="" textlink="">
      <xdr:nvSpPr>
        <xdr:cNvPr id="1302972" name="AutoShape 4">
          <a:extLst>
            <a:ext uri="{FF2B5EF4-FFF2-40B4-BE49-F238E27FC236}">
              <a16:creationId xmlns:a16="http://schemas.microsoft.com/office/drawing/2014/main" id="{28455676-66D5-6284-31A4-29641C54BFEC}"/>
            </a:ext>
          </a:extLst>
        </xdr:cNvPr>
        <xdr:cNvSpPr>
          <a:spLocks noChangeArrowheads="1"/>
        </xdr:cNvSpPr>
      </xdr:nvSpPr>
      <xdr:spPr bwMode="auto">
        <a:xfrm rot="5340000">
          <a:off x="2005013" y="1909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10</xdr:row>
      <xdr:rowOff>66675</xdr:rowOff>
    </xdr:from>
    <xdr:to>
      <xdr:col>0</xdr:col>
      <xdr:colOff>1362075</xdr:colOff>
      <xdr:row>10</xdr:row>
      <xdr:rowOff>142875</xdr:rowOff>
    </xdr:to>
    <xdr:sp macro="" textlink="">
      <xdr:nvSpPr>
        <xdr:cNvPr id="1302973" name="AutoShape 5">
          <a:extLst>
            <a:ext uri="{FF2B5EF4-FFF2-40B4-BE49-F238E27FC236}">
              <a16:creationId xmlns:a16="http://schemas.microsoft.com/office/drawing/2014/main" id="{F842BFAC-0F70-7DD4-17C4-920D1F224E14}"/>
            </a:ext>
          </a:extLst>
        </xdr:cNvPr>
        <xdr:cNvSpPr>
          <a:spLocks noChangeArrowheads="1"/>
        </xdr:cNvSpPr>
      </xdr:nvSpPr>
      <xdr:spPr bwMode="auto">
        <a:xfrm rot="-5400000">
          <a:off x="1271588" y="1909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1581150</xdr:colOff>
      <xdr:row>11</xdr:row>
      <xdr:rowOff>57150</xdr:rowOff>
    </xdr:from>
    <xdr:to>
      <xdr:col>0</xdr:col>
      <xdr:colOff>1685925</xdr:colOff>
      <xdr:row>11</xdr:row>
      <xdr:rowOff>133350</xdr:rowOff>
    </xdr:to>
    <xdr:sp macro="" textlink="">
      <xdr:nvSpPr>
        <xdr:cNvPr id="1302974" name="AutoShape 19">
          <a:extLst>
            <a:ext uri="{FF2B5EF4-FFF2-40B4-BE49-F238E27FC236}">
              <a16:creationId xmlns:a16="http://schemas.microsoft.com/office/drawing/2014/main" id="{E7BD1172-98AE-95C2-E6D9-09CC96CE943F}"/>
            </a:ext>
          </a:extLst>
        </xdr:cNvPr>
        <xdr:cNvSpPr>
          <a:spLocks noChangeArrowheads="1"/>
        </xdr:cNvSpPr>
      </xdr:nvSpPr>
      <xdr:spPr bwMode="auto">
        <a:xfrm rot="-5400000">
          <a:off x="1595438" y="2081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1504950</xdr:colOff>
      <xdr:row>13</xdr:row>
      <xdr:rowOff>66675</xdr:rowOff>
    </xdr:from>
    <xdr:to>
      <xdr:col>0</xdr:col>
      <xdr:colOff>1609725</xdr:colOff>
      <xdr:row>13</xdr:row>
      <xdr:rowOff>142875</xdr:rowOff>
    </xdr:to>
    <xdr:sp macro="" textlink="">
      <xdr:nvSpPr>
        <xdr:cNvPr id="1302975" name="AutoShape 19">
          <a:extLst>
            <a:ext uri="{FF2B5EF4-FFF2-40B4-BE49-F238E27FC236}">
              <a16:creationId xmlns:a16="http://schemas.microsoft.com/office/drawing/2014/main" id="{811AC87C-91B2-D736-4C94-ABE6D6DECD43}"/>
            </a:ext>
          </a:extLst>
        </xdr:cNvPr>
        <xdr:cNvSpPr>
          <a:spLocks noChangeArrowheads="1"/>
        </xdr:cNvSpPr>
      </xdr:nvSpPr>
      <xdr:spPr bwMode="auto">
        <a:xfrm rot="-5400000">
          <a:off x="1519238" y="2452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1171575</xdr:colOff>
      <xdr:row>14</xdr:row>
      <xdr:rowOff>66675</xdr:rowOff>
    </xdr:from>
    <xdr:to>
      <xdr:col>0</xdr:col>
      <xdr:colOff>1276350</xdr:colOff>
      <xdr:row>14</xdr:row>
      <xdr:rowOff>142875</xdr:rowOff>
    </xdr:to>
    <xdr:sp macro="" textlink="">
      <xdr:nvSpPr>
        <xdr:cNvPr id="1302976" name="AutoShape 19">
          <a:extLst>
            <a:ext uri="{FF2B5EF4-FFF2-40B4-BE49-F238E27FC236}">
              <a16:creationId xmlns:a16="http://schemas.microsoft.com/office/drawing/2014/main" id="{59388056-B4FF-EE1C-D12B-4AB8897FF114}"/>
            </a:ext>
          </a:extLst>
        </xdr:cNvPr>
        <xdr:cNvSpPr>
          <a:spLocks noChangeArrowheads="1"/>
        </xdr:cNvSpPr>
      </xdr:nvSpPr>
      <xdr:spPr bwMode="auto">
        <a:xfrm rot="-5400000">
          <a:off x="1185863" y="2633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16</xdr:row>
      <xdr:rowOff>57150</xdr:rowOff>
    </xdr:from>
    <xdr:to>
      <xdr:col>0</xdr:col>
      <xdr:colOff>1219200</xdr:colOff>
      <xdr:row>16</xdr:row>
      <xdr:rowOff>133350</xdr:rowOff>
    </xdr:to>
    <xdr:sp macro="" textlink="">
      <xdr:nvSpPr>
        <xdr:cNvPr id="1302977" name="AutoShape 4">
          <a:extLst>
            <a:ext uri="{FF2B5EF4-FFF2-40B4-BE49-F238E27FC236}">
              <a16:creationId xmlns:a16="http://schemas.microsoft.com/office/drawing/2014/main" id="{C37DBB59-F84A-0A15-CDED-CEBACBAD37DD}"/>
            </a:ext>
          </a:extLst>
        </xdr:cNvPr>
        <xdr:cNvSpPr>
          <a:spLocks noChangeArrowheads="1"/>
        </xdr:cNvSpPr>
      </xdr:nvSpPr>
      <xdr:spPr bwMode="auto">
        <a:xfrm rot="5340000">
          <a:off x="1128713" y="2986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1304925</xdr:colOff>
      <xdr:row>18</xdr:row>
      <xdr:rowOff>66675</xdr:rowOff>
    </xdr:from>
    <xdr:to>
      <xdr:col>0</xdr:col>
      <xdr:colOff>1409700</xdr:colOff>
      <xdr:row>18</xdr:row>
      <xdr:rowOff>142875</xdr:rowOff>
    </xdr:to>
    <xdr:sp macro="" textlink="">
      <xdr:nvSpPr>
        <xdr:cNvPr id="1302978" name="AutoShape 19">
          <a:extLst>
            <a:ext uri="{FF2B5EF4-FFF2-40B4-BE49-F238E27FC236}">
              <a16:creationId xmlns:a16="http://schemas.microsoft.com/office/drawing/2014/main" id="{3BF6D496-4361-414E-04FB-167DAA740169}"/>
            </a:ext>
          </a:extLst>
        </xdr:cNvPr>
        <xdr:cNvSpPr>
          <a:spLocks noChangeArrowheads="1"/>
        </xdr:cNvSpPr>
      </xdr:nvSpPr>
      <xdr:spPr bwMode="auto">
        <a:xfrm rot="-5400000">
          <a:off x="1319213" y="3357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1714500</xdr:colOff>
      <xdr:row>21</xdr:row>
      <xdr:rowOff>66675</xdr:rowOff>
    </xdr:from>
    <xdr:to>
      <xdr:col>0</xdr:col>
      <xdr:colOff>1819275</xdr:colOff>
      <xdr:row>21</xdr:row>
      <xdr:rowOff>142875</xdr:rowOff>
    </xdr:to>
    <xdr:sp macro="" textlink="">
      <xdr:nvSpPr>
        <xdr:cNvPr id="1302979" name="AutoShape 19">
          <a:extLst>
            <a:ext uri="{FF2B5EF4-FFF2-40B4-BE49-F238E27FC236}">
              <a16:creationId xmlns:a16="http://schemas.microsoft.com/office/drawing/2014/main" id="{8E83D4F1-74FE-6D83-1A27-8A0C72856E58}"/>
            </a:ext>
          </a:extLst>
        </xdr:cNvPr>
        <xdr:cNvSpPr>
          <a:spLocks noChangeArrowheads="1"/>
        </xdr:cNvSpPr>
      </xdr:nvSpPr>
      <xdr:spPr bwMode="auto">
        <a:xfrm rot="-5400000">
          <a:off x="1728788" y="3900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24</xdr:row>
      <xdr:rowOff>66675</xdr:rowOff>
    </xdr:from>
    <xdr:to>
      <xdr:col>0</xdr:col>
      <xdr:colOff>1457325</xdr:colOff>
      <xdr:row>24</xdr:row>
      <xdr:rowOff>142875</xdr:rowOff>
    </xdr:to>
    <xdr:sp macro="" textlink="">
      <xdr:nvSpPr>
        <xdr:cNvPr id="1302980" name="AutoShape 19">
          <a:extLst>
            <a:ext uri="{FF2B5EF4-FFF2-40B4-BE49-F238E27FC236}">
              <a16:creationId xmlns:a16="http://schemas.microsoft.com/office/drawing/2014/main" id="{8B81221B-7BCB-8A32-DA0B-9F9BEA6C0C39}"/>
            </a:ext>
          </a:extLst>
        </xdr:cNvPr>
        <xdr:cNvSpPr>
          <a:spLocks noChangeArrowheads="1"/>
        </xdr:cNvSpPr>
      </xdr:nvSpPr>
      <xdr:spPr bwMode="auto">
        <a:xfrm rot="-5400000">
          <a:off x="1366838" y="4443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25</xdr:row>
      <xdr:rowOff>57150</xdr:rowOff>
    </xdr:from>
    <xdr:to>
      <xdr:col>0</xdr:col>
      <xdr:colOff>1381125</xdr:colOff>
      <xdr:row>25</xdr:row>
      <xdr:rowOff>133350</xdr:rowOff>
    </xdr:to>
    <xdr:sp macro="" textlink="">
      <xdr:nvSpPr>
        <xdr:cNvPr id="1302981" name="AutoShape 4">
          <a:extLst>
            <a:ext uri="{FF2B5EF4-FFF2-40B4-BE49-F238E27FC236}">
              <a16:creationId xmlns:a16="http://schemas.microsoft.com/office/drawing/2014/main" id="{0A2B40B0-360B-5DDA-295B-35D574974207}"/>
            </a:ext>
          </a:extLst>
        </xdr:cNvPr>
        <xdr:cNvSpPr>
          <a:spLocks noChangeArrowheads="1"/>
        </xdr:cNvSpPr>
      </xdr:nvSpPr>
      <xdr:spPr bwMode="auto">
        <a:xfrm rot="5340000">
          <a:off x="1290638" y="4614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1600200</xdr:colOff>
      <xdr:row>15</xdr:row>
      <xdr:rowOff>47625</xdr:rowOff>
    </xdr:from>
    <xdr:to>
      <xdr:col>0</xdr:col>
      <xdr:colOff>1704975</xdr:colOff>
      <xdr:row>15</xdr:row>
      <xdr:rowOff>152400</xdr:rowOff>
    </xdr:to>
    <xdr:sp macro="" textlink="">
      <xdr:nvSpPr>
        <xdr:cNvPr id="1302982" name="AutoShape 10">
          <a:extLst>
            <a:ext uri="{FF2B5EF4-FFF2-40B4-BE49-F238E27FC236}">
              <a16:creationId xmlns:a16="http://schemas.microsoft.com/office/drawing/2014/main" id="{181F455A-4DB1-D5A1-5508-717E75F81A97}"/>
            </a:ext>
          </a:extLst>
        </xdr:cNvPr>
        <xdr:cNvSpPr>
          <a:spLocks noChangeArrowheads="1"/>
        </xdr:cNvSpPr>
      </xdr:nvSpPr>
      <xdr:spPr bwMode="auto">
        <a:xfrm>
          <a:off x="1600200" y="280987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114300</xdr:colOff>
      <xdr:row>14</xdr:row>
      <xdr:rowOff>66675</xdr:rowOff>
    </xdr:from>
    <xdr:to>
      <xdr:col>0</xdr:col>
      <xdr:colOff>219075</xdr:colOff>
      <xdr:row>14</xdr:row>
      <xdr:rowOff>142875</xdr:rowOff>
    </xdr:to>
    <xdr:sp macro="" textlink="">
      <xdr:nvSpPr>
        <xdr:cNvPr id="1302983" name="AutoShape 4">
          <a:extLst>
            <a:ext uri="{FF2B5EF4-FFF2-40B4-BE49-F238E27FC236}">
              <a16:creationId xmlns:a16="http://schemas.microsoft.com/office/drawing/2014/main" id="{C7713E1D-9CA0-FC04-4A4F-36262FA94670}"/>
            </a:ext>
          </a:extLst>
        </xdr:cNvPr>
        <xdr:cNvSpPr>
          <a:spLocks noChangeArrowheads="1"/>
        </xdr:cNvSpPr>
      </xdr:nvSpPr>
      <xdr:spPr bwMode="auto">
        <a:xfrm rot="5340000">
          <a:off x="128588" y="2633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152400</xdr:colOff>
      <xdr:row>15</xdr:row>
      <xdr:rowOff>38100</xdr:rowOff>
    </xdr:from>
    <xdr:to>
      <xdr:col>0</xdr:col>
      <xdr:colOff>257175</xdr:colOff>
      <xdr:row>15</xdr:row>
      <xdr:rowOff>142875</xdr:rowOff>
    </xdr:to>
    <xdr:sp macro="" textlink="">
      <xdr:nvSpPr>
        <xdr:cNvPr id="1302984" name="AutoShape 24">
          <a:extLst>
            <a:ext uri="{FF2B5EF4-FFF2-40B4-BE49-F238E27FC236}">
              <a16:creationId xmlns:a16="http://schemas.microsoft.com/office/drawing/2014/main" id="{8C196D74-3BDF-EE77-E4D9-BBBD5BD3C588}"/>
            </a:ext>
          </a:extLst>
        </xdr:cNvPr>
        <xdr:cNvSpPr>
          <a:spLocks noChangeArrowheads="1"/>
        </xdr:cNvSpPr>
      </xdr:nvSpPr>
      <xdr:spPr bwMode="auto">
        <a:xfrm rot="10800000">
          <a:off x="152400" y="28003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1314450</xdr:colOff>
      <xdr:row>15</xdr:row>
      <xdr:rowOff>47625</xdr:rowOff>
    </xdr:from>
    <xdr:to>
      <xdr:col>0</xdr:col>
      <xdr:colOff>1390650</xdr:colOff>
      <xdr:row>15</xdr:row>
      <xdr:rowOff>152400</xdr:rowOff>
    </xdr:to>
    <xdr:sp macro="" textlink="">
      <xdr:nvSpPr>
        <xdr:cNvPr id="1302985" name="AutoShape 1">
          <a:extLst>
            <a:ext uri="{FF2B5EF4-FFF2-40B4-BE49-F238E27FC236}">
              <a16:creationId xmlns:a16="http://schemas.microsoft.com/office/drawing/2014/main" id="{BD446C4F-E323-4C9C-511C-8DC55D8FDE5D}"/>
            </a:ext>
          </a:extLst>
        </xdr:cNvPr>
        <xdr:cNvSpPr>
          <a:spLocks noChangeArrowheads="1"/>
        </xdr:cNvSpPr>
      </xdr:nvSpPr>
      <xdr:spPr bwMode="auto">
        <a:xfrm rot="-60000">
          <a:off x="1314450" y="28098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1847850</xdr:colOff>
      <xdr:row>16</xdr:row>
      <xdr:rowOff>57150</xdr:rowOff>
    </xdr:from>
    <xdr:to>
      <xdr:col>0</xdr:col>
      <xdr:colOff>1952625</xdr:colOff>
      <xdr:row>16</xdr:row>
      <xdr:rowOff>133350</xdr:rowOff>
    </xdr:to>
    <xdr:sp macro="" textlink="">
      <xdr:nvSpPr>
        <xdr:cNvPr id="1302986" name="AutoShape 4">
          <a:extLst>
            <a:ext uri="{FF2B5EF4-FFF2-40B4-BE49-F238E27FC236}">
              <a16:creationId xmlns:a16="http://schemas.microsoft.com/office/drawing/2014/main" id="{4DFED769-43F1-87F8-C729-4CADDDA1179E}"/>
            </a:ext>
          </a:extLst>
        </xdr:cNvPr>
        <xdr:cNvSpPr>
          <a:spLocks noChangeArrowheads="1"/>
        </xdr:cNvSpPr>
      </xdr:nvSpPr>
      <xdr:spPr bwMode="auto">
        <a:xfrm rot="5340000">
          <a:off x="1862138" y="2986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419100</xdr:colOff>
      <xdr:row>17</xdr:row>
      <xdr:rowOff>57150</xdr:rowOff>
    </xdr:from>
    <xdr:to>
      <xdr:col>0</xdr:col>
      <xdr:colOff>523875</xdr:colOff>
      <xdr:row>17</xdr:row>
      <xdr:rowOff>133350</xdr:rowOff>
    </xdr:to>
    <xdr:sp macro="" textlink="">
      <xdr:nvSpPr>
        <xdr:cNvPr id="1302987" name="AutoShape 19">
          <a:extLst>
            <a:ext uri="{FF2B5EF4-FFF2-40B4-BE49-F238E27FC236}">
              <a16:creationId xmlns:a16="http://schemas.microsoft.com/office/drawing/2014/main" id="{96DECBE3-7BC4-2437-A672-38E48EEED2D5}"/>
            </a:ext>
          </a:extLst>
        </xdr:cNvPr>
        <xdr:cNvSpPr>
          <a:spLocks noChangeArrowheads="1"/>
        </xdr:cNvSpPr>
      </xdr:nvSpPr>
      <xdr:spPr bwMode="auto">
        <a:xfrm rot="-5400000">
          <a:off x="433388" y="3167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17</xdr:row>
      <xdr:rowOff>57150</xdr:rowOff>
    </xdr:from>
    <xdr:to>
      <xdr:col>0</xdr:col>
      <xdr:colOff>819150</xdr:colOff>
      <xdr:row>17</xdr:row>
      <xdr:rowOff>133350</xdr:rowOff>
    </xdr:to>
    <xdr:sp macro="" textlink="">
      <xdr:nvSpPr>
        <xdr:cNvPr id="1302988" name="AutoShape 19">
          <a:extLst>
            <a:ext uri="{FF2B5EF4-FFF2-40B4-BE49-F238E27FC236}">
              <a16:creationId xmlns:a16="http://schemas.microsoft.com/office/drawing/2014/main" id="{64ADD932-C6B8-B764-2EF9-8B07729BA4C5}"/>
            </a:ext>
          </a:extLst>
        </xdr:cNvPr>
        <xdr:cNvSpPr>
          <a:spLocks noChangeArrowheads="1"/>
        </xdr:cNvSpPr>
      </xdr:nvSpPr>
      <xdr:spPr bwMode="auto">
        <a:xfrm rot="-5400000">
          <a:off x="728663" y="3167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1266825</xdr:colOff>
      <xdr:row>4</xdr:row>
      <xdr:rowOff>57150</xdr:rowOff>
    </xdr:from>
    <xdr:to>
      <xdr:col>0</xdr:col>
      <xdr:colOff>1371600</xdr:colOff>
      <xdr:row>4</xdr:row>
      <xdr:rowOff>133350</xdr:rowOff>
    </xdr:to>
    <xdr:sp macro="" textlink="">
      <xdr:nvSpPr>
        <xdr:cNvPr id="1278973" name="AutoShape 19">
          <a:extLst>
            <a:ext uri="{FF2B5EF4-FFF2-40B4-BE49-F238E27FC236}">
              <a16:creationId xmlns:a16="http://schemas.microsoft.com/office/drawing/2014/main" id="{5ACD5E8F-DAB8-3142-6164-98DFE0A382F8}"/>
            </a:ext>
          </a:extLst>
        </xdr:cNvPr>
        <xdr:cNvSpPr>
          <a:spLocks noChangeArrowheads="1"/>
        </xdr:cNvSpPr>
      </xdr:nvSpPr>
      <xdr:spPr bwMode="auto">
        <a:xfrm rot="-5400000">
          <a:off x="1281113" y="814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5</xdr:row>
      <xdr:rowOff>57150</xdr:rowOff>
    </xdr:from>
    <xdr:to>
      <xdr:col>0</xdr:col>
      <xdr:colOff>1400175</xdr:colOff>
      <xdr:row>5</xdr:row>
      <xdr:rowOff>133350</xdr:rowOff>
    </xdr:to>
    <xdr:sp macro="" textlink="">
      <xdr:nvSpPr>
        <xdr:cNvPr id="1278974" name="AutoShape 4">
          <a:extLst>
            <a:ext uri="{FF2B5EF4-FFF2-40B4-BE49-F238E27FC236}">
              <a16:creationId xmlns:a16="http://schemas.microsoft.com/office/drawing/2014/main" id="{B110E3E7-9F2C-83BA-83A8-C515548A9126}"/>
            </a:ext>
          </a:extLst>
        </xdr:cNvPr>
        <xdr:cNvSpPr>
          <a:spLocks noChangeArrowheads="1"/>
        </xdr:cNvSpPr>
      </xdr:nvSpPr>
      <xdr:spPr bwMode="auto">
        <a:xfrm rot="5340000">
          <a:off x="1309688" y="995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2190750</xdr:colOff>
      <xdr:row>9</xdr:row>
      <xdr:rowOff>66675</xdr:rowOff>
    </xdr:from>
    <xdr:to>
      <xdr:col>0</xdr:col>
      <xdr:colOff>2295525</xdr:colOff>
      <xdr:row>9</xdr:row>
      <xdr:rowOff>142875</xdr:rowOff>
    </xdr:to>
    <xdr:sp macro="" textlink="">
      <xdr:nvSpPr>
        <xdr:cNvPr id="1278975" name="AutoShape 4">
          <a:extLst>
            <a:ext uri="{FF2B5EF4-FFF2-40B4-BE49-F238E27FC236}">
              <a16:creationId xmlns:a16="http://schemas.microsoft.com/office/drawing/2014/main" id="{5E32FF7C-1B4E-883A-FB4E-D6D914A1EA15}"/>
            </a:ext>
          </a:extLst>
        </xdr:cNvPr>
        <xdr:cNvSpPr>
          <a:spLocks noChangeArrowheads="1"/>
        </xdr:cNvSpPr>
      </xdr:nvSpPr>
      <xdr:spPr bwMode="auto">
        <a:xfrm rot="5340000">
          <a:off x="2205038" y="1728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1314450</xdr:colOff>
      <xdr:row>12</xdr:row>
      <xdr:rowOff>57150</xdr:rowOff>
    </xdr:from>
    <xdr:to>
      <xdr:col>0</xdr:col>
      <xdr:colOff>1419225</xdr:colOff>
      <xdr:row>12</xdr:row>
      <xdr:rowOff>133350</xdr:rowOff>
    </xdr:to>
    <xdr:sp macro="" textlink="">
      <xdr:nvSpPr>
        <xdr:cNvPr id="1330176" name="AutoShape 4">
          <a:extLst>
            <a:ext uri="{FF2B5EF4-FFF2-40B4-BE49-F238E27FC236}">
              <a16:creationId xmlns:a16="http://schemas.microsoft.com/office/drawing/2014/main" id="{77F1EAA1-214E-A2BF-B970-E4D7A2B701E7}"/>
            </a:ext>
          </a:extLst>
        </xdr:cNvPr>
        <xdr:cNvSpPr>
          <a:spLocks noChangeArrowheads="1"/>
        </xdr:cNvSpPr>
      </xdr:nvSpPr>
      <xdr:spPr bwMode="auto">
        <a:xfrm rot="5340000">
          <a:off x="1328738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1990725</xdr:colOff>
      <xdr:row>12</xdr:row>
      <xdr:rowOff>57150</xdr:rowOff>
    </xdr:from>
    <xdr:to>
      <xdr:col>0</xdr:col>
      <xdr:colOff>2095500</xdr:colOff>
      <xdr:row>12</xdr:row>
      <xdr:rowOff>133350</xdr:rowOff>
    </xdr:to>
    <xdr:sp macro="" textlink="">
      <xdr:nvSpPr>
        <xdr:cNvPr id="1330177" name="AutoShape 4">
          <a:extLst>
            <a:ext uri="{FF2B5EF4-FFF2-40B4-BE49-F238E27FC236}">
              <a16:creationId xmlns:a16="http://schemas.microsoft.com/office/drawing/2014/main" id="{C43E56D3-A9B3-471E-18A4-44F5D1972DE1}"/>
            </a:ext>
          </a:extLst>
        </xdr:cNvPr>
        <xdr:cNvSpPr>
          <a:spLocks noChangeArrowheads="1"/>
        </xdr:cNvSpPr>
      </xdr:nvSpPr>
      <xdr:spPr bwMode="auto">
        <a:xfrm rot="5340000">
          <a:off x="2005013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1933575</xdr:colOff>
      <xdr:row>20</xdr:row>
      <xdr:rowOff>57150</xdr:rowOff>
    </xdr:from>
    <xdr:to>
      <xdr:col>0</xdr:col>
      <xdr:colOff>2038350</xdr:colOff>
      <xdr:row>20</xdr:row>
      <xdr:rowOff>133350</xdr:rowOff>
    </xdr:to>
    <xdr:sp macro="" textlink="">
      <xdr:nvSpPr>
        <xdr:cNvPr id="1330178" name="AutoShape 4">
          <a:extLst>
            <a:ext uri="{FF2B5EF4-FFF2-40B4-BE49-F238E27FC236}">
              <a16:creationId xmlns:a16="http://schemas.microsoft.com/office/drawing/2014/main" id="{6C5E84E5-FC49-D694-EC0A-FC4648236E49}"/>
            </a:ext>
          </a:extLst>
        </xdr:cNvPr>
        <xdr:cNvSpPr>
          <a:spLocks noChangeArrowheads="1"/>
        </xdr:cNvSpPr>
      </xdr:nvSpPr>
      <xdr:spPr bwMode="auto">
        <a:xfrm rot="5340000">
          <a:off x="1947863" y="3709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20</xdr:row>
      <xdr:rowOff>57150</xdr:rowOff>
    </xdr:from>
    <xdr:to>
      <xdr:col>0</xdr:col>
      <xdr:colOff>1381125</xdr:colOff>
      <xdr:row>20</xdr:row>
      <xdr:rowOff>133350</xdr:rowOff>
    </xdr:to>
    <xdr:sp macro="" textlink="">
      <xdr:nvSpPr>
        <xdr:cNvPr id="1330179" name="AutoShape 5">
          <a:extLst>
            <a:ext uri="{FF2B5EF4-FFF2-40B4-BE49-F238E27FC236}">
              <a16:creationId xmlns:a16="http://schemas.microsoft.com/office/drawing/2014/main" id="{2F37FA69-F7FB-1E9E-6170-427661C61EB5}"/>
            </a:ext>
          </a:extLst>
        </xdr:cNvPr>
        <xdr:cNvSpPr>
          <a:spLocks noChangeArrowheads="1"/>
        </xdr:cNvSpPr>
      </xdr:nvSpPr>
      <xdr:spPr bwMode="auto">
        <a:xfrm rot="-5400000">
          <a:off x="1290638" y="3709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24</xdr:row>
      <xdr:rowOff>66675</xdr:rowOff>
    </xdr:from>
    <xdr:to>
      <xdr:col>0</xdr:col>
      <xdr:colOff>1381125</xdr:colOff>
      <xdr:row>24</xdr:row>
      <xdr:rowOff>142875</xdr:rowOff>
    </xdr:to>
    <xdr:sp macro="" textlink="">
      <xdr:nvSpPr>
        <xdr:cNvPr id="1330180" name="AutoShape 4">
          <a:extLst>
            <a:ext uri="{FF2B5EF4-FFF2-40B4-BE49-F238E27FC236}">
              <a16:creationId xmlns:a16="http://schemas.microsoft.com/office/drawing/2014/main" id="{8DC0D00F-BB0F-3F0D-6DAE-E00625F7D324}"/>
            </a:ext>
          </a:extLst>
        </xdr:cNvPr>
        <xdr:cNvSpPr>
          <a:spLocks noChangeArrowheads="1"/>
        </xdr:cNvSpPr>
      </xdr:nvSpPr>
      <xdr:spPr bwMode="auto">
        <a:xfrm rot="5340000">
          <a:off x="1290638" y="4443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1504950</xdr:colOff>
      <xdr:row>25</xdr:row>
      <xdr:rowOff>47625</xdr:rowOff>
    </xdr:from>
    <xdr:to>
      <xdr:col>0</xdr:col>
      <xdr:colOff>1581150</xdr:colOff>
      <xdr:row>25</xdr:row>
      <xdr:rowOff>152400</xdr:rowOff>
    </xdr:to>
    <xdr:sp macro="" textlink="">
      <xdr:nvSpPr>
        <xdr:cNvPr id="1330181" name="AutoShape 16">
          <a:extLst>
            <a:ext uri="{FF2B5EF4-FFF2-40B4-BE49-F238E27FC236}">
              <a16:creationId xmlns:a16="http://schemas.microsoft.com/office/drawing/2014/main" id="{8C08A920-4E39-6519-7272-89BDD69060F4}"/>
            </a:ext>
          </a:extLst>
        </xdr:cNvPr>
        <xdr:cNvSpPr>
          <a:spLocks noChangeArrowheads="1"/>
        </xdr:cNvSpPr>
      </xdr:nvSpPr>
      <xdr:spPr bwMode="auto">
        <a:xfrm rot="2340000">
          <a:off x="1504950" y="4619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1085850</xdr:colOff>
      <xdr:row>14</xdr:row>
      <xdr:rowOff>57150</xdr:rowOff>
    </xdr:from>
    <xdr:to>
      <xdr:col>0</xdr:col>
      <xdr:colOff>1190625</xdr:colOff>
      <xdr:row>14</xdr:row>
      <xdr:rowOff>133350</xdr:rowOff>
    </xdr:to>
    <xdr:sp macro="" textlink="">
      <xdr:nvSpPr>
        <xdr:cNvPr id="1330182" name="AutoShape 19">
          <a:extLst>
            <a:ext uri="{FF2B5EF4-FFF2-40B4-BE49-F238E27FC236}">
              <a16:creationId xmlns:a16="http://schemas.microsoft.com/office/drawing/2014/main" id="{778F3B99-7BAB-29C6-5413-4000005E5542}"/>
            </a:ext>
          </a:extLst>
        </xdr:cNvPr>
        <xdr:cNvSpPr>
          <a:spLocks noChangeArrowheads="1"/>
        </xdr:cNvSpPr>
      </xdr:nvSpPr>
      <xdr:spPr bwMode="auto">
        <a:xfrm rot="-5400000">
          <a:off x="1100138" y="2624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1752600</xdr:colOff>
      <xdr:row>14</xdr:row>
      <xdr:rowOff>57150</xdr:rowOff>
    </xdr:from>
    <xdr:to>
      <xdr:col>0</xdr:col>
      <xdr:colOff>1857375</xdr:colOff>
      <xdr:row>14</xdr:row>
      <xdr:rowOff>133350</xdr:rowOff>
    </xdr:to>
    <xdr:sp macro="" textlink="">
      <xdr:nvSpPr>
        <xdr:cNvPr id="1330183" name="AutoShape 19">
          <a:extLst>
            <a:ext uri="{FF2B5EF4-FFF2-40B4-BE49-F238E27FC236}">
              <a16:creationId xmlns:a16="http://schemas.microsoft.com/office/drawing/2014/main" id="{D93E215F-E0E1-95AC-25CC-3951FBB05D19}"/>
            </a:ext>
          </a:extLst>
        </xdr:cNvPr>
        <xdr:cNvSpPr>
          <a:spLocks noChangeArrowheads="1"/>
        </xdr:cNvSpPr>
      </xdr:nvSpPr>
      <xdr:spPr bwMode="auto">
        <a:xfrm rot="-5400000">
          <a:off x="1766888" y="2624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1533525</xdr:colOff>
      <xdr:row>15</xdr:row>
      <xdr:rowOff>47625</xdr:rowOff>
    </xdr:from>
    <xdr:to>
      <xdr:col>0</xdr:col>
      <xdr:colOff>1638300</xdr:colOff>
      <xdr:row>15</xdr:row>
      <xdr:rowOff>152400</xdr:rowOff>
    </xdr:to>
    <xdr:sp macro="" textlink="">
      <xdr:nvSpPr>
        <xdr:cNvPr id="1330184" name="AutoShape 10">
          <a:extLst>
            <a:ext uri="{FF2B5EF4-FFF2-40B4-BE49-F238E27FC236}">
              <a16:creationId xmlns:a16="http://schemas.microsoft.com/office/drawing/2014/main" id="{60AA68D6-4D15-4A13-9B31-1C7A340E3F3D}"/>
            </a:ext>
          </a:extLst>
        </xdr:cNvPr>
        <xdr:cNvSpPr>
          <a:spLocks noChangeArrowheads="1"/>
        </xdr:cNvSpPr>
      </xdr:nvSpPr>
      <xdr:spPr bwMode="auto">
        <a:xfrm>
          <a:off x="1533525" y="280987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390525</xdr:colOff>
      <xdr:row>13</xdr:row>
      <xdr:rowOff>57150</xdr:rowOff>
    </xdr:from>
    <xdr:to>
      <xdr:col>0</xdr:col>
      <xdr:colOff>495300</xdr:colOff>
      <xdr:row>13</xdr:row>
      <xdr:rowOff>133350</xdr:rowOff>
    </xdr:to>
    <xdr:sp macro="" textlink="">
      <xdr:nvSpPr>
        <xdr:cNvPr id="1330185" name="AutoShape 4">
          <a:extLst>
            <a:ext uri="{FF2B5EF4-FFF2-40B4-BE49-F238E27FC236}">
              <a16:creationId xmlns:a16="http://schemas.microsoft.com/office/drawing/2014/main" id="{EEAA3485-80F4-DEFE-08C4-21997C4BED60}"/>
            </a:ext>
          </a:extLst>
        </xdr:cNvPr>
        <xdr:cNvSpPr>
          <a:spLocks noChangeArrowheads="1"/>
        </xdr:cNvSpPr>
      </xdr:nvSpPr>
      <xdr:spPr bwMode="auto">
        <a:xfrm rot="5340000">
          <a:off x="404813" y="2443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16</xdr:row>
      <xdr:rowOff>57150</xdr:rowOff>
    </xdr:from>
    <xdr:to>
      <xdr:col>0</xdr:col>
      <xdr:colOff>200025</xdr:colOff>
      <xdr:row>16</xdr:row>
      <xdr:rowOff>133350</xdr:rowOff>
    </xdr:to>
    <xdr:sp macro="" textlink="">
      <xdr:nvSpPr>
        <xdr:cNvPr id="1330186" name="AutoShape 4">
          <a:extLst>
            <a:ext uri="{FF2B5EF4-FFF2-40B4-BE49-F238E27FC236}">
              <a16:creationId xmlns:a16="http://schemas.microsoft.com/office/drawing/2014/main" id="{B3A78ED1-098B-D71B-4DF3-FB0BA9B47325}"/>
            </a:ext>
          </a:extLst>
        </xdr:cNvPr>
        <xdr:cNvSpPr>
          <a:spLocks noChangeArrowheads="1"/>
        </xdr:cNvSpPr>
      </xdr:nvSpPr>
      <xdr:spPr bwMode="auto">
        <a:xfrm rot="5340000">
          <a:off x="109538" y="2986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16</xdr:row>
      <xdr:rowOff>57150</xdr:rowOff>
    </xdr:from>
    <xdr:to>
      <xdr:col>0</xdr:col>
      <xdr:colOff>1295400</xdr:colOff>
      <xdr:row>16</xdr:row>
      <xdr:rowOff>133350</xdr:rowOff>
    </xdr:to>
    <xdr:sp macro="" textlink="">
      <xdr:nvSpPr>
        <xdr:cNvPr id="1330187" name="AutoShape 19">
          <a:extLst>
            <a:ext uri="{FF2B5EF4-FFF2-40B4-BE49-F238E27FC236}">
              <a16:creationId xmlns:a16="http://schemas.microsoft.com/office/drawing/2014/main" id="{429A9CBC-69E3-6C66-701F-A163A1D2C2DC}"/>
            </a:ext>
          </a:extLst>
        </xdr:cNvPr>
        <xdr:cNvSpPr>
          <a:spLocks noChangeArrowheads="1"/>
        </xdr:cNvSpPr>
      </xdr:nvSpPr>
      <xdr:spPr bwMode="auto">
        <a:xfrm rot="-5400000">
          <a:off x="1204913" y="2986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17</xdr:row>
      <xdr:rowOff>57150</xdr:rowOff>
    </xdr:from>
    <xdr:to>
      <xdr:col>0</xdr:col>
      <xdr:colOff>1400175</xdr:colOff>
      <xdr:row>17</xdr:row>
      <xdr:rowOff>133350</xdr:rowOff>
    </xdr:to>
    <xdr:sp macro="" textlink="">
      <xdr:nvSpPr>
        <xdr:cNvPr id="1330188" name="AutoShape 4">
          <a:extLst>
            <a:ext uri="{FF2B5EF4-FFF2-40B4-BE49-F238E27FC236}">
              <a16:creationId xmlns:a16="http://schemas.microsoft.com/office/drawing/2014/main" id="{10E442E2-4D7C-5CC1-10B4-B27C8F5620A9}"/>
            </a:ext>
          </a:extLst>
        </xdr:cNvPr>
        <xdr:cNvSpPr>
          <a:spLocks noChangeArrowheads="1"/>
        </xdr:cNvSpPr>
      </xdr:nvSpPr>
      <xdr:spPr bwMode="auto">
        <a:xfrm rot="5340000">
          <a:off x="1309688" y="3167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15</xdr:row>
      <xdr:rowOff>38100</xdr:rowOff>
    </xdr:from>
    <xdr:to>
      <xdr:col>0</xdr:col>
      <xdr:colOff>1009650</xdr:colOff>
      <xdr:row>15</xdr:row>
      <xdr:rowOff>142875</xdr:rowOff>
    </xdr:to>
    <xdr:sp macro="" textlink="">
      <xdr:nvSpPr>
        <xdr:cNvPr id="1330189" name="AutoShape 1">
          <a:extLst>
            <a:ext uri="{FF2B5EF4-FFF2-40B4-BE49-F238E27FC236}">
              <a16:creationId xmlns:a16="http://schemas.microsoft.com/office/drawing/2014/main" id="{C260512B-19A1-B406-A0F1-338C79F46EF0}"/>
            </a:ext>
          </a:extLst>
        </xdr:cNvPr>
        <xdr:cNvSpPr>
          <a:spLocks noChangeArrowheads="1"/>
        </xdr:cNvSpPr>
      </xdr:nvSpPr>
      <xdr:spPr bwMode="auto">
        <a:xfrm rot="-60000">
          <a:off x="933450" y="28003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2047875</xdr:colOff>
      <xdr:row>14</xdr:row>
      <xdr:rowOff>47625</xdr:rowOff>
    </xdr:from>
    <xdr:to>
      <xdr:col>0</xdr:col>
      <xdr:colOff>2152650</xdr:colOff>
      <xdr:row>14</xdr:row>
      <xdr:rowOff>152400</xdr:rowOff>
    </xdr:to>
    <xdr:sp macro="" textlink="">
      <xdr:nvSpPr>
        <xdr:cNvPr id="1330190" name="AutoShape 24">
          <a:extLst>
            <a:ext uri="{FF2B5EF4-FFF2-40B4-BE49-F238E27FC236}">
              <a16:creationId xmlns:a16="http://schemas.microsoft.com/office/drawing/2014/main" id="{6F735815-D587-059A-AE86-75A5B13E8B09}"/>
            </a:ext>
          </a:extLst>
        </xdr:cNvPr>
        <xdr:cNvSpPr>
          <a:spLocks noChangeArrowheads="1"/>
        </xdr:cNvSpPr>
      </xdr:nvSpPr>
      <xdr:spPr bwMode="auto">
        <a:xfrm rot="10800000">
          <a:off x="2047875" y="262890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1276350</xdr:colOff>
      <xdr:row>9</xdr:row>
      <xdr:rowOff>76200</xdr:rowOff>
    </xdr:from>
    <xdr:to>
      <xdr:col>0</xdr:col>
      <xdr:colOff>1381125</xdr:colOff>
      <xdr:row>9</xdr:row>
      <xdr:rowOff>152400</xdr:rowOff>
    </xdr:to>
    <xdr:sp macro="" textlink="">
      <xdr:nvSpPr>
        <xdr:cNvPr id="1282831" name="AutoShape 1">
          <a:extLst>
            <a:ext uri="{FF2B5EF4-FFF2-40B4-BE49-F238E27FC236}">
              <a16:creationId xmlns:a16="http://schemas.microsoft.com/office/drawing/2014/main" id="{0FF81FC2-D0CA-B6CF-4E8C-D482C98A2812}"/>
            </a:ext>
          </a:extLst>
        </xdr:cNvPr>
        <xdr:cNvSpPr>
          <a:spLocks noChangeArrowheads="1"/>
        </xdr:cNvSpPr>
      </xdr:nvSpPr>
      <xdr:spPr bwMode="auto">
        <a:xfrm rot="-5400000">
          <a:off x="1290638" y="1871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895350</xdr:colOff>
      <xdr:row>12</xdr:row>
      <xdr:rowOff>47625</xdr:rowOff>
    </xdr:from>
    <xdr:to>
      <xdr:col>0</xdr:col>
      <xdr:colOff>971550</xdr:colOff>
      <xdr:row>12</xdr:row>
      <xdr:rowOff>152400</xdr:rowOff>
    </xdr:to>
    <xdr:sp macro="" textlink="">
      <xdr:nvSpPr>
        <xdr:cNvPr id="1282832" name="AutoShape 3">
          <a:extLst>
            <a:ext uri="{FF2B5EF4-FFF2-40B4-BE49-F238E27FC236}">
              <a16:creationId xmlns:a16="http://schemas.microsoft.com/office/drawing/2014/main" id="{F0B83D47-649C-71BD-21A8-01F7ECB3772A}"/>
            </a:ext>
          </a:extLst>
        </xdr:cNvPr>
        <xdr:cNvSpPr>
          <a:spLocks noChangeArrowheads="1"/>
        </xdr:cNvSpPr>
      </xdr:nvSpPr>
      <xdr:spPr bwMode="auto">
        <a:xfrm rot="-60000">
          <a:off x="895350" y="24574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19</xdr:row>
      <xdr:rowOff>66675</xdr:rowOff>
    </xdr:from>
    <xdr:to>
      <xdr:col>0</xdr:col>
      <xdr:colOff>1381125</xdr:colOff>
      <xdr:row>19</xdr:row>
      <xdr:rowOff>152400</xdr:rowOff>
    </xdr:to>
    <xdr:sp macro="" textlink="">
      <xdr:nvSpPr>
        <xdr:cNvPr id="1282833" name="AutoShape 25">
          <a:extLst>
            <a:ext uri="{FF2B5EF4-FFF2-40B4-BE49-F238E27FC236}">
              <a16:creationId xmlns:a16="http://schemas.microsoft.com/office/drawing/2014/main" id="{48D1B19E-BE51-079A-E5A8-770BC7253DEB}"/>
            </a:ext>
          </a:extLst>
        </xdr:cNvPr>
        <xdr:cNvSpPr>
          <a:spLocks noChangeArrowheads="1"/>
        </xdr:cNvSpPr>
      </xdr:nvSpPr>
      <xdr:spPr bwMode="auto">
        <a:xfrm rot="-5400000">
          <a:off x="1285875" y="3867150"/>
          <a:ext cx="85725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16</xdr:row>
      <xdr:rowOff>66675</xdr:rowOff>
    </xdr:from>
    <xdr:to>
      <xdr:col>0</xdr:col>
      <xdr:colOff>1219200</xdr:colOff>
      <xdr:row>16</xdr:row>
      <xdr:rowOff>142875</xdr:rowOff>
    </xdr:to>
    <xdr:sp macro="" textlink="">
      <xdr:nvSpPr>
        <xdr:cNvPr id="1282834" name="AutoShape 26">
          <a:extLst>
            <a:ext uri="{FF2B5EF4-FFF2-40B4-BE49-F238E27FC236}">
              <a16:creationId xmlns:a16="http://schemas.microsoft.com/office/drawing/2014/main" id="{353E45D1-86B6-D08A-56C5-1DA07115CFBB}"/>
            </a:ext>
          </a:extLst>
        </xdr:cNvPr>
        <xdr:cNvSpPr>
          <a:spLocks noChangeArrowheads="1"/>
        </xdr:cNvSpPr>
      </xdr:nvSpPr>
      <xdr:spPr bwMode="auto">
        <a:xfrm rot="5340000">
          <a:off x="1128713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542925</xdr:colOff>
      <xdr:row>18</xdr:row>
      <xdr:rowOff>66675</xdr:rowOff>
    </xdr:from>
    <xdr:to>
      <xdr:col>0</xdr:col>
      <xdr:colOff>647700</xdr:colOff>
      <xdr:row>18</xdr:row>
      <xdr:rowOff>142875</xdr:rowOff>
    </xdr:to>
    <xdr:sp macro="" textlink="">
      <xdr:nvSpPr>
        <xdr:cNvPr id="1282835" name="AutoShape 1">
          <a:extLst>
            <a:ext uri="{FF2B5EF4-FFF2-40B4-BE49-F238E27FC236}">
              <a16:creationId xmlns:a16="http://schemas.microsoft.com/office/drawing/2014/main" id="{88D472E4-F755-FAA1-FCC1-3C0301DE1FAB}"/>
            </a:ext>
          </a:extLst>
        </xdr:cNvPr>
        <xdr:cNvSpPr>
          <a:spLocks noChangeArrowheads="1"/>
        </xdr:cNvSpPr>
      </xdr:nvSpPr>
      <xdr:spPr bwMode="auto">
        <a:xfrm rot="-5400000">
          <a:off x="557213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5</xdr:row>
      <xdr:rowOff>66675</xdr:rowOff>
    </xdr:from>
    <xdr:to>
      <xdr:col>0</xdr:col>
      <xdr:colOff>1295400</xdr:colOff>
      <xdr:row>5</xdr:row>
      <xdr:rowOff>142875</xdr:rowOff>
    </xdr:to>
    <xdr:sp macro="" textlink="">
      <xdr:nvSpPr>
        <xdr:cNvPr id="1282836" name="AutoShape 1">
          <a:extLst>
            <a:ext uri="{FF2B5EF4-FFF2-40B4-BE49-F238E27FC236}">
              <a16:creationId xmlns:a16="http://schemas.microsoft.com/office/drawing/2014/main" id="{78422878-286F-6E2C-97C0-2786E6886A91}"/>
            </a:ext>
          </a:extLst>
        </xdr:cNvPr>
        <xdr:cNvSpPr>
          <a:spLocks noChangeArrowheads="1"/>
        </xdr:cNvSpPr>
      </xdr:nvSpPr>
      <xdr:spPr bwMode="auto">
        <a:xfrm rot="-5400000">
          <a:off x="1204913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476250</xdr:colOff>
      <xdr:row>13</xdr:row>
      <xdr:rowOff>66675</xdr:rowOff>
    </xdr:from>
    <xdr:to>
      <xdr:col>0</xdr:col>
      <xdr:colOff>581025</xdr:colOff>
      <xdr:row>13</xdr:row>
      <xdr:rowOff>142875</xdr:rowOff>
    </xdr:to>
    <xdr:sp macro="" textlink="">
      <xdr:nvSpPr>
        <xdr:cNvPr id="1282837" name="AutoShape 26">
          <a:extLst>
            <a:ext uri="{FF2B5EF4-FFF2-40B4-BE49-F238E27FC236}">
              <a16:creationId xmlns:a16="http://schemas.microsoft.com/office/drawing/2014/main" id="{2E98EB95-618D-D1FF-4F9E-ED8FA42FB849}"/>
            </a:ext>
          </a:extLst>
        </xdr:cNvPr>
        <xdr:cNvSpPr>
          <a:spLocks noChangeArrowheads="1"/>
        </xdr:cNvSpPr>
      </xdr:nvSpPr>
      <xdr:spPr bwMode="auto">
        <a:xfrm rot="5340000">
          <a:off x="490538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514350</xdr:colOff>
      <xdr:row>15</xdr:row>
      <xdr:rowOff>57150</xdr:rowOff>
    </xdr:from>
    <xdr:to>
      <xdr:col>0</xdr:col>
      <xdr:colOff>619125</xdr:colOff>
      <xdr:row>15</xdr:row>
      <xdr:rowOff>142875</xdr:rowOff>
    </xdr:to>
    <xdr:sp macro="" textlink="">
      <xdr:nvSpPr>
        <xdr:cNvPr id="1282838" name="AutoShape 25">
          <a:extLst>
            <a:ext uri="{FF2B5EF4-FFF2-40B4-BE49-F238E27FC236}">
              <a16:creationId xmlns:a16="http://schemas.microsoft.com/office/drawing/2014/main" id="{AD451EC3-44FB-9412-8468-AFC0C42C64C1}"/>
            </a:ext>
          </a:extLst>
        </xdr:cNvPr>
        <xdr:cNvSpPr>
          <a:spLocks noChangeArrowheads="1"/>
        </xdr:cNvSpPr>
      </xdr:nvSpPr>
      <xdr:spPr bwMode="auto">
        <a:xfrm rot="-5400000">
          <a:off x="523875" y="3057525"/>
          <a:ext cx="85725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20</xdr:row>
      <xdr:rowOff>66675</xdr:rowOff>
    </xdr:from>
    <xdr:to>
      <xdr:col>0</xdr:col>
      <xdr:colOff>1266825</xdr:colOff>
      <xdr:row>20</xdr:row>
      <xdr:rowOff>142875</xdr:rowOff>
    </xdr:to>
    <xdr:sp macro="" textlink="">
      <xdr:nvSpPr>
        <xdr:cNvPr id="1282839" name="AutoShape 26">
          <a:extLst>
            <a:ext uri="{FF2B5EF4-FFF2-40B4-BE49-F238E27FC236}">
              <a16:creationId xmlns:a16="http://schemas.microsoft.com/office/drawing/2014/main" id="{CE4E561B-9753-F8A0-DEB8-80E722A9ADC1}"/>
            </a:ext>
          </a:extLst>
        </xdr:cNvPr>
        <xdr:cNvSpPr>
          <a:spLocks noChangeArrowheads="1"/>
        </xdr:cNvSpPr>
      </xdr:nvSpPr>
      <xdr:spPr bwMode="auto">
        <a:xfrm rot="5340000">
          <a:off x="1176338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4</xdr:row>
      <xdr:rowOff>57150</xdr:rowOff>
    </xdr:from>
    <xdr:to>
      <xdr:col>0</xdr:col>
      <xdr:colOff>1343025</xdr:colOff>
      <xdr:row>4</xdr:row>
      <xdr:rowOff>133350</xdr:rowOff>
    </xdr:to>
    <xdr:sp macro="" textlink="">
      <xdr:nvSpPr>
        <xdr:cNvPr id="1282840" name="AutoShape 1">
          <a:extLst>
            <a:ext uri="{FF2B5EF4-FFF2-40B4-BE49-F238E27FC236}">
              <a16:creationId xmlns:a16="http://schemas.microsoft.com/office/drawing/2014/main" id="{5F8E512D-21C7-8B56-C6DF-C9DE2D50D46F}"/>
            </a:ext>
          </a:extLst>
        </xdr:cNvPr>
        <xdr:cNvSpPr>
          <a:spLocks noChangeArrowheads="1"/>
        </xdr:cNvSpPr>
      </xdr:nvSpPr>
      <xdr:spPr bwMode="auto">
        <a:xfrm rot="-5400000">
          <a:off x="1252538" y="85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828675</xdr:colOff>
      <xdr:row>17</xdr:row>
      <xdr:rowOff>47625</xdr:rowOff>
    </xdr:from>
    <xdr:to>
      <xdr:col>0</xdr:col>
      <xdr:colOff>904875</xdr:colOff>
      <xdr:row>17</xdr:row>
      <xdr:rowOff>152400</xdr:rowOff>
    </xdr:to>
    <xdr:sp macro="" textlink="">
      <xdr:nvSpPr>
        <xdr:cNvPr id="1282841" name="AutoShape 3">
          <a:extLst>
            <a:ext uri="{FF2B5EF4-FFF2-40B4-BE49-F238E27FC236}">
              <a16:creationId xmlns:a16="http://schemas.microsoft.com/office/drawing/2014/main" id="{26EE2101-4975-4317-A930-FE310BB63625}"/>
            </a:ext>
          </a:extLst>
        </xdr:cNvPr>
        <xdr:cNvSpPr>
          <a:spLocks noChangeArrowheads="1"/>
        </xdr:cNvSpPr>
      </xdr:nvSpPr>
      <xdr:spPr bwMode="auto">
        <a:xfrm rot="-60000">
          <a:off x="828675" y="34575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21</xdr:row>
      <xdr:rowOff>66675</xdr:rowOff>
    </xdr:from>
    <xdr:to>
      <xdr:col>0</xdr:col>
      <xdr:colOff>904875</xdr:colOff>
      <xdr:row>21</xdr:row>
      <xdr:rowOff>142875</xdr:rowOff>
    </xdr:to>
    <xdr:sp macro="" textlink="">
      <xdr:nvSpPr>
        <xdr:cNvPr id="1282842" name="AutoShape 26">
          <a:extLst>
            <a:ext uri="{FF2B5EF4-FFF2-40B4-BE49-F238E27FC236}">
              <a16:creationId xmlns:a16="http://schemas.microsoft.com/office/drawing/2014/main" id="{D4588C8B-8A93-EFD0-399D-174417158D84}"/>
            </a:ext>
          </a:extLst>
        </xdr:cNvPr>
        <xdr:cNvSpPr>
          <a:spLocks noChangeArrowheads="1"/>
        </xdr:cNvSpPr>
      </xdr:nvSpPr>
      <xdr:spPr bwMode="auto">
        <a:xfrm rot="5340000">
          <a:off x="814388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21</xdr:row>
      <xdr:rowOff>57150</xdr:rowOff>
    </xdr:from>
    <xdr:to>
      <xdr:col>0</xdr:col>
      <xdr:colOff>1390650</xdr:colOff>
      <xdr:row>21</xdr:row>
      <xdr:rowOff>142875</xdr:rowOff>
    </xdr:to>
    <xdr:sp macro="" textlink="">
      <xdr:nvSpPr>
        <xdr:cNvPr id="1282843" name="AutoShape 25">
          <a:extLst>
            <a:ext uri="{FF2B5EF4-FFF2-40B4-BE49-F238E27FC236}">
              <a16:creationId xmlns:a16="http://schemas.microsoft.com/office/drawing/2014/main" id="{7E75E01D-6892-1796-D269-7B6DF481576D}"/>
            </a:ext>
          </a:extLst>
        </xdr:cNvPr>
        <xdr:cNvSpPr>
          <a:spLocks noChangeArrowheads="1"/>
        </xdr:cNvSpPr>
      </xdr:nvSpPr>
      <xdr:spPr bwMode="auto">
        <a:xfrm rot="-5400000">
          <a:off x="1295400" y="4257675"/>
          <a:ext cx="85725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1371600</xdr:colOff>
      <xdr:row>14</xdr:row>
      <xdr:rowOff>47625</xdr:rowOff>
    </xdr:from>
    <xdr:to>
      <xdr:col>0</xdr:col>
      <xdr:colOff>1447800</xdr:colOff>
      <xdr:row>14</xdr:row>
      <xdr:rowOff>152400</xdr:rowOff>
    </xdr:to>
    <xdr:sp macro="" textlink="">
      <xdr:nvSpPr>
        <xdr:cNvPr id="1282844" name="AutoShape 1">
          <a:extLst>
            <a:ext uri="{FF2B5EF4-FFF2-40B4-BE49-F238E27FC236}">
              <a16:creationId xmlns:a16="http://schemas.microsoft.com/office/drawing/2014/main" id="{3DB6F506-9611-442B-FDF2-20A08D547C36}"/>
            </a:ext>
          </a:extLst>
        </xdr:cNvPr>
        <xdr:cNvSpPr>
          <a:spLocks noChangeArrowheads="1"/>
        </xdr:cNvSpPr>
      </xdr:nvSpPr>
      <xdr:spPr bwMode="auto">
        <a:xfrm rot="2340000">
          <a:off x="1371600" y="28575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1771650</xdr:colOff>
      <xdr:row>22</xdr:row>
      <xdr:rowOff>57150</xdr:rowOff>
    </xdr:from>
    <xdr:to>
      <xdr:col>0</xdr:col>
      <xdr:colOff>1847850</xdr:colOff>
      <xdr:row>22</xdr:row>
      <xdr:rowOff>161925</xdr:rowOff>
    </xdr:to>
    <xdr:sp macro="" textlink="">
      <xdr:nvSpPr>
        <xdr:cNvPr id="1282845" name="AutoShape 1">
          <a:extLst>
            <a:ext uri="{FF2B5EF4-FFF2-40B4-BE49-F238E27FC236}">
              <a16:creationId xmlns:a16="http://schemas.microsoft.com/office/drawing/2014/main" id="{87655B27-8062-E981-94D2-60531E8F1F20}"/>
            </a:ext>
          </a:extLst>
        </xdr:cNvPr>
        <xdr:cNvSpPr>
          <a:spLocks noChangeArrowheads="1"/>
        </xdr:cNvSpPr>
      </xdr:nvSpPr>
      <xdr:spPr bwMode="auto">
        <a:xfrm rot="2340000">
          <a:off x="1771650" y="44672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1285875</xdr:colOff>
      <xdr:row>17</xdr:row>
      <xdr:rowOff>57150</xdr:rowOff>
    </xdr:from>
    <xdr:to>
      <xdr:col>0</xdr:col>
      <xdr:colOff>1362075</xdr:colOff>
      <xdr:row>17</xdr:row>
      <xdr:rowOff>161925</xdr:rowOff>
    </xdr:to>
    <xdr:sp macro="" textlink="">
      <xdr:nvSpPr>
        <xdr:cNvPr id="1296762" name="AutoShape 3">
          <a:extLst>
            <a:ext uri="{FF2B5EF4-FFF2-40B4-BE49-F238E27FC236}">
              <a16:creationId xmlns:a16="http://schemas.microsoft.com/office/drawing/2014/main" id="{7AD03D21-85EB-DB72-199C-9D79E531E311}"/>
            </a:ext>
          </a:extLst>
        </xdr:cNvPr>
        <xdr:cNvSpPr>
          <a:spLocks noChangeArrowheads="1"/>
        </xdr:cNvSpPr>
      </xdr:nvSpPr>
      <xdr:spPr bwMode="auto">
        <a:xfrm rot="-60000">
          <a:off x="1285875" y="34671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762000</xdr:colOff>
      <xdr:row>18</xdr:row>
      <xdr:rowOff>66675</xdr:rowOff>
    </xdr:from>
    <xdr:to>
      <xdr:col>0</xdr:col>
      <xdr:colOff>866775</xdr:colOff>
      <xdr:row>18</xdr:row>
      <xdr:rowOff>142875</xdr:rowOff>
    </xdr:to>
    <xdr:sp macro="" textlink="">
      <xdr:nvSpPr>
        <xdr:cNvPr id="1296763" name="AutoShape 26">
          <a:extLst>
            <a:ext uri="{FF2B5EF4-FFF2-40B4-BE49-F238E27FC236}">
              <a16:creationId xmlns:a16="http://schemas.microsoft.com/office/drawing/2014/main" id="{0BD3DFEC-4584-C892-51AD-411AA4CE96A4}"/>
            </a:ext>
          </a:extLst>
        </xdr:cNvPr>
        <xdr:cNvSpPr>
          <a:spLocks noChangeArrowheads="1"/>
        </xdr:cNvSpPr>
      </xdr:nvSpPr>
      <xdr:spPr bwMode="auto">
        <a:xfrm rot="5340000">
          <a:off x="776288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1552575</xdr:colOff>
      <xdr:row>25</xdr:row>
      <xdr:rowOff>66675</xdr:rowOff>
    </xdr:from>
    <xdr:to>
      <xdr:col>0</xdr:col>
      <xdr:colOff>1657350</xdr:colOff>
      <xdr:row>25</xdr:row>
      <xdr:rowOff>152400</xdr:rowOff>
    </xdr:to>
    <xdr:sp macro="" textlink="">
      <xdr:nvSpPr>
        <xdr:cNvPr id="1296764" name="AutoShape 25">
          <a:extLst>
            <a:ext uri="{FF2B5EF4-FFF2-40B4-BE49-F238E27FC236}">
              <a16:creationId xmlns:a16="http://schemas.microsoft.com/office/drawing/2014/main" id="{7AC638EF-4D45-1DA5-5A6A-E06DDCEA9D6D}"/>
            </a:ext>
          </a:extLst>
        </xdr:cNvPr>
        <xdr:cNvSpPr>
          <a:spLocks noChangeArrowheads="1"/>
        </xdr:cNvSpPr>
      </xdr:nvSpPr>
      <xdr:spPr bwMode="auto">
        <a:xfrm rot="-5400000">
          <a:off x="1562100" y="5067300"/>
          <a:ext cx="85725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838200</xdr:colOff>
      <xdr:row>5</xdr:row>
      <xdr:rowOff>66675</xdr:rowOff>
    </xdr:from>
    <xdr:to>
      <xdr:col>0</xdr:col>
      <xdr:colOff>942975</xdr:colOff>
      <xdr:row>5</xdr:row>
      <xdr:rowOff>142875</xdr:rowOff>
    </xdr:to>
    <xdr:sp macro="" textlink="">
      <xdr:nvSpPr>
        <xdr:cNvPr id="1296765" name="AutoShape 26">
          <a:extLst>
            <a:ext uri="{FF2B5EF4-FFF2-40B4-BE49-F238E27FC236}">
              <a16:creationId xmlns:a16="http://schemas.microsoft.com/office/drawing/2014/main" id="{A235FC2C-42BC-BD21-C61B-1830BE26EE64}"/>
            </a:ext>
          </a:extLst>
        </xdr:cNvPr>
        <xdr:cNvSpPr>
          <a:spLocks noChangeArrowheads="1"/>
        </xdr:cNvSpPr>
      </xdr:nvSpPr>
      <xdr:spPr bwMode="auto">
        <a:xfrm rot="5340000">
          <a:off x="852488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23</xdr:row>
      <xdr:rowOff>66675</xdr:rowOff>
    </xdr:from>
    <xdr:to>
      <xdr:col>0</xdr:col>
      <xdr:colOff>1352550</xdr:colOff>
      <xdr:row>23</xdr:row>
      <xdr:rowOff>142875</xdr:rowOff>
    </xdr:to>
    <xdr:sp macro="" textlink="">
      <xdr:nvSpPr>
        <xdr:cNvPr id="1296766" name="AutoShape 26">
          <a:extLst>
            <a:ext uri="{FF2B5EF4-FFF2-40B4-BE49-F238E27FC236}">
              <a16:creationId xmlns:a16="http://schemas.microsoft.com/office/drawing/2014/main" id="{0E9D70D2-A971-BD9C-86F9-234AF0E698BB}"/>
            </a:ext>
          </a:extLst>
        </xdr:cNvPr>
        <xdr:cNvSpPr>
          <a:spLocks noChangeArrowheads="1"/>
        </xdr:cNvSpPr>
      </xdr:nvSpPr>
      <xdr:spPr bwMode="auto">
        <a:xfrm rot="5340000">
          <a:off x="1262063" y="466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828675</xdr:colOff>
      <xdr:row>16</xdr:row>
      <xdr:rowOff>47625</xdr:rowOff>
    </xdr:from>
    <xdr:to>
      <xdr:col>0</xdr:col>
      <xdr:colOff>904875</xdr:colOff>
      <xdr:row>16</xdr:row>
      <xdr:rowOff>152400</xdr:rowOff>
    </xdr:to>
    <xdr:sp macro="" textlink="">
      <xdr:nvSpPr>
        <xdr:cNvPr id="1296767" name="AutoShape 3">
          <a:extLst>
            <a:ext uri="{FF2B5EF4-FFF2-40B4-BE49-F238E27FC236}">
              <a16:creationId xmlns:a16="http://schemas.microsoft.com/office/drawing/2014/main" id="{28CCEBC7-B282-8CF3-D563-D3FCBEFD98BA}"/>
            </a:ext>
          </a:extLst>
        </xdr:cNvPr>
        <xdr:cNvSpPr>
          <a:spLocks noChangeArrowheads="1"/>
        </xdr:cNvSpPr>
      </xdr:nvSpPr>
      <xdr:spPr bwMode="auto">
        <a:xfrm rot="-60000">
          <a:off x="828675" y="32575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12</xdr:row>
      <xdr:rowOff>66675</xdr:rowOff>
    </xdr:from>
    <xdr:to>
      <xdr:col>0</xdr:col>
      <xdr:colOff>904875</xdr:colOff>
      <xdr:row>12</xdr:row>
      <xdr:rowOff>142875</xdr:rowOff>
    </xdr:to>
    <xdr:sp macro="" textlink="">
      <xdr:nvSpPr>
        <xdr:cNvPr id="1296768" name="AutoShape 26">
          <a:extLst>
            <a:ext uri="{FF2B5EF4-FFF2-40B4-BE49-F238E27FC236}">
              <a16:creationId xmlns:a16="http://schemas.microsoft.com/office/drawing/2014/main" id="{CD60E527-1E41-896A-1874-0325FC9B6198}"/>
            </a:ext>
          </a:extLst>
        </xdr:cNvPr>
        <xdr:cNvSpPr>
          <a:spLocks noChangeArrowheads="1"/>
        </xdr:cNvSpPr>
      </xdr:nvSpPr>
      <xdr:spPr bwMode="auto">
        <a:xfrm rot="5340000">
          <a:off x="814388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12</xdr:row>
      <xdr:rowOff>57150</xdr:rowOff>
    </xdr:from>
    <xdr:to>
      <xdr:col>0</xdr:col>
      <xdr:colOff>1390650</xdr:colOff>
      <xdr:row>12</xdr:row>
      <xdr:rowOff>142875</xdr:rowOff>
    </xdr:to>
    <xdr:sp macro="" textlink="">
      <xdr:nvSpPr>
        <xdr:cNvPr id="1296769" name="AutoShape 25">
          <a:extLst>
            <a:ext uri="{FF2B5EF4-FFF2-40B4-BE49-F238E27FC236}">
              <a16:creationId xmlns:a16="http://schemas.microsoft.com/office/drawing/2014/main" id="{A4BF1BE6-92CB-E475-C895-B3A0DEBD8AC2}"/>
            </a:ext>
          </a:extLst>
        </xdr:cNvPr>
        <xdr:cNvSpPr>
          <a:spLocks noChangeArrowheads="1"/>
        </xdr:cNvSpPr>
      </xdr:nvSpPr>
      <xdr:spPr bwMode="auto">
        <a:xfrm rot="-5400000">
          <a:off x="1295400" y="2457450"/>
          <a:ext cx="85725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14</xdr:row>
      <xdr:rowOff>66675</xdr:rowOff>
    </xdr:from>
    <xdr:to>
      <xdr:col>0</xdr:col>
      <xdr:colOff>1266825</xdr:colOff>
      <xdr:row>14</xdr:row>
      <xdr:rowOff>142875</xdr:rowOff>
    </xdr:to>
    <xdr:sp macro="" textlink="">
      <xdr:nvSpPr>
        <xdr:cNvPr id="1296770" name="AutoShape 26">
          <a:extLst>
            <a:ext uri="{FF2B5EF4-FFF2-40B4-BE49-F238E27FC236}">
              <a16:creationId xmlns:a16="http://schemas.microsoft.com/office/drawing/2014/main" id="{422EE6A7-B06D-5DA4-04BA-114AB465DB6B}"/>
            </a:ext>
          </a:extLst>
        </xdr:cNvPr>
        <xdr:cNvSpPr>
          <a:spLocks noChangeArrowheads="1"/>
        </xdr:cNvSpPr>
      </xdr:nvSpPr>
      <xdr:spPr bwMode="auto">
        <a:xfrm rot="5340000">
          <a:off x="1176338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581025</xdr:colOff>
      <xdr:row>15</xdr:row>
      <xdr:rowOff>76200</xdr:rowOff>
    </xdr:from>
    <xdr:to>
      <xdr:col>0</xdr:col>
      <xdr:colOff>685800</xdr:colOff>
      <xdr:row>15</xdr:row>
      <xdr:rowOff>152400</xdr:rowOff>
    </xdr:to>
    <xdr:sp macro="" textlink="">
      <xdr:nvSpPr>
        <xdr:cNvPr id="1296771" name="AutoShape 26">
          <a:extLst>
            <a:ext uri="{FF2B5EF4-FFF2-40B4-BE49-F238E27FC236}">
              <a16:creationId xmlns:a16="http://schemas.microsoft.com/office/drawing/2014/main" id="{DA1AB48E-6DE6-96DB-3E0E-B38325F05845}"/>
            </a:ext>
          </a:extLst>
        </xdr:cNvPr>
        <xdr:cNvSpPr>
          <a:spLocks noChangeArrowheads="1"/>
        </xdr:cNvSpPr>
      </xdr:nvSpPr>
      <xdr:spPr bwMode="auto">
        <a:xfrm rot="5340000">
          <a:off x="595313" y="3071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20</xdr:row>
      <xdr:rowOff>28575</xdr:rowOff>
    </xdr:from>
    <xdr:to>
      <xdr:col>0</xdr:col>
      <xdr:colOff>1466850</xdr:colOff>
      <xdr:row>20</xdr:row>
      <xdr:rowOff>133350</xdr:rowOff>
    </xdr:to>
    <xdr:sp macro="" textlink="">
      <xdr:nvSpPr>
        <xdr:cNvPr id="1296772" name="AutoShape 3">
          <a:extLst>
            <a:ext uri="{FF2B5EF4-FFF2-40B4-BE49-F238E27FC236}">
              <a16:creationId xmlns:a16="http://schemas.microsoft.com/office/drawing/2014/main" id="{406DE035-B6DE-6F05-6751-A7866B051DEA}"/>
            </a:ext>
          </a:extLst>
        </xdr:cNvPr>
        <xdr:cNvSpPr>
          <a:spLocks noChangeArrowheads="1"/>
        </xdr:cNvSpPr>
      </xdr:nvSpPr>
      <xdr:spPr bwMode="auto">
        <a:xfrm rot="-60000">
          <a:off x="1390650" y="40386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1362075</xdr:colOff>
      <xdr:row>27</xdr:row>
      <xdr:rowOff>76200</xdr:rowOff>
    </xdr:from>
    <xdr:to>
      <xdr:col>0</xdr:col>
      <xdr:colOff>1466850</xdr:colOff>
      <xdr:row>27</xdr:row>
      <xdr:rowOff>152400</xdr:rowOff>
    </xdr:to>
    <xdr:sp macro="" textlink="">
      <xdr:nvSpPr>
        <xdr:cNvPr id="1296773" name="AutoShape 26">
          <a:extLst>
            <a:ext uri="{FF2B5EF4-FFF2-40B4-BE49-F238E27FC236}">
              <a16:creationId xmlns:a16="http://schemas.microsoft.com/office/drawing/2014/main" id="{7537F14F-EF94-3873-9272-F8A62491273A}"/>
            </a:ext>
          </a:extLst>
        </xdr:cNvPr>
        <xdr:cNvSpPr>
          <a:spLocks noChangeArrowheads="1"/>
        </xdr:cNvSpPr>
      </xdr:nvSpPr>
      <xdr:spPr bwMode="auto">
        <a:xfrm rot="5340000">
          <a:off x="1376363" y="547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1362075</xdr:colOff>
      <xdr:row>28</xdr:row>
      <xdr:rowOff>76200</xdr:rowOff>
    </xdr:from>
    <xdr:to>
      <xdr:col>0</xdr:col>
      <xdr:colOff>1466850</xdr:colOff>
      <xdr:row>28</xdr:row>
      <xdr:rowOff>152400</xdr:rowOff>
    </xdr:to>
    <xdr:sp macro="" textlink="">
      <xdr:nvSpPr>
        <xdr:cNvPr id="1296774" name="AutoShape 26">
          <a:extLst>
            <a:ext uri="{FF2B5EF4-FFF2-40B4-BE49-F238E27FC236}">
              <a16:creationId xmlns:a16="http://schemas.microsoft.com/office/drawing/2014/main" id="{05F7A1CD-4993-979C-F056-588E81CBE171}"/>
            </a:ext>
          </a:extLst>
        </xdr:cNvPr>
        <xdr:cNvSpPr>
          <a:spLocks noChangeArrowheads="1"/>
        </xdr:cNvSpPr>
      </xdr:nvSpPr>
      <xdr:spPr bwMode="auto">
        <a:xfrm rot="5340000">
          <a:off x="1376363" y="567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838200</xdr:colOff>
      <xdr:row>5</xdr:row>
      <xdr:rowOff>47625</xdr:rowOff>
    </xdr:from>
    <xdr:to>
      <xdr:col>0</xdr:col>
      <xdr:colOff>914400</xdr:colOff>
      <xdr:row>5</xdr:row>
      <xdr:rowOff>152400</xdr:rowOff>
    </xdr:to>
    <xdr:sp macro="" textlink="">
      <xdr:nvSpPr>
        <xdr:cNvPr id="1321153" name="AutoShape 1">
          <a:extLst>
            <a:ext uri="{FF2B5EF4-FFF2-40B4-BE49-F238E27FC236}">
              <a16:creationId xmlns:a16="http://schemas.microsoft.com/office/drawing/2014/main" id="{C0E62710-0A10-5499-ACC7-3E8E8C7FF6D3}"/>
            </a:ext>
          </a:extLst>
        </xdr:cNvPr>
        <xdr:cNvSpPr>
          <a:spLocks noChangeArrowheads="1"/>
        </xdr:cNvSpPr>
      </xdr:nvSpPr>
      <xdr:spPr bwMode="auto">
        <a:xfrm rot="-60000">
          <a:off x="838200" y="10572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9</xdr:row>
      <xdr:rowOff>66675</xdr:rowOff>
    </xdr:from>
    <xdr:to>
      <xdr:col>0</xdr:col>
      <xdr:colOff>1333500</xdr:colOff>
      <xdr:row>9</xdr:row>
      <xdr:rowOff>142875</xdr:rowOff>
    </xdr:to>
    <xdr:sp macro="" textlink="">
      <xdr:nvSpPr>
        <xdr:cNvPr id="1321154" name="AutoShape 2">
          <a:extLst>
            <a:ext uri="{FF2B5EF4-FFF2-40B4-BE49-F238E27FC236}">
              <a16:creationId xmlns:a16="http://schemas.microsoft.com/office/drawing/2014/main" id="{81875540-E890-29F2-8D08-9AABE8D47875}"/>
            </a:ext>
          </a:extLst>
        </xdr:cNvPr>
        <xdr:cNvSpPr>
          <a:spLocks noChangeArrowheads="1"/>
        </xdr:cNvSpPr>
      </xdr:nvSpPr>
      <xdr:spPr bwMode="auto">
        <a:xfrm rot="5340000">
          <a:off x="1243013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10</xdr:row>
      <xdr:rowOff>57150</xdr:rowOff>
    </xdr:from>
    <xdr:to>
      <xdr:col>0</xdr:col>
      <xdr:colOff>904875</xdr:colOff>
      <xdr:row>10</xdr:row>
      <xdr:rowOff>133350</xdr:rowOff>
    </xdr:to>
    <xdr:sp macro="" textlink="">
      <xdr:nvSpPr>
        <xdr:cNvPr id="1321155" name="AutoShape 3">
          <a:extLst>
            <a:ext uri="{FF2B5EF4-FFF2-40B4-BE49-F238E27FC236}">
              <a16:creationId xmlns:a16="http://schemas.microsoft.com/office/drawing/2014/main" id="{75EAFA33-3CD5-A071-A5C5-01C47833060D}"/>
            </a:ext>
          </a:extLst>
        </xdr:cNvPr>
        <xdr:cNvSpPr>
          <a:spLocks noChangeArrowheads="1"/>
        </xdr:cNvSpPr>
      </xdr:nvSpPr>
      <xdr:spPr bwMode="auto">
        <a:xfrm rot="-5400000">
          <a:off x="814388" y="205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12</xdr:row>
      <xdr:rowOff>66675</xdr:rowOff>
    </xdr:from>
    <xdr:to>
      <xdr:col>0</xdr:col>
      <xdr:colOff>1390650</xdr:colOff>
      <xdr:row>12</xdr:row>
      <xdr:rowOff>142875</xdr:rowOff>
    </xdr:to>
    <xdr:sp macro="" textlink="">
      <xdr:nvSpPr>
        <xdr:cNvPr id="1321156" name="AutoShape 4">
          <a:extLst>
            <a:ext uri="{FF2B5EF4-FFF2-40B4-BE49-F238E27FC236}">
              <a16:creationId xmlns:a16="http://schemas.microsoft.com/office/drawing/2014/main" id="{0F2313D0-39B2-0AF2-9B39-DDC458F154B3}"/>
            </a:ext>
          </a:extLst>
        </xdr:cNvPr>
        <xdr:cNvSpPr>
          <a:spLocks noChangeArrowheads="1"/>
        </xdr:cNvSpPr>
      </xdr:nvSpPr>
      <xdr:spPr bwMode="auto">
        <a:xfrm rot="-5400000">
          <a:off x="1300163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485775</xdr:colOff>
      <xdr:row>14</xdr:row>
      <xdr:rowOff>47625</xdr:rowOff>
    </xdr:from>
    <xdr:to>
      <xdr:col>0</xdr:col>
      <xdr:colOff>561975</xdr:colOff>
      <xdr:row>14</xdr:row>
      <xdr:rowOff>152400</xdr:rowOff>
    </xdr:to>
    <xdr:sp macro="" textlink="">
      <xdr:nvSpPr>
        <xdr:cNvPr id="1321157" name="AutoShape 5">
          <a:extLst>
            <a:ext uri="{FF2B5EF4-FFF2-40B4-BE49-F238E27FC236}">
              <a16:creationId xmlns:a16="http://schemas.microsoft.com/office/drawing/2014/main" id="{525180E5-E704-6C63-7933-57DF22C3F396}"/>
            </a:ext>
          </a:extLst>
        </xdr:cNvPr>
        <xdr:cNvSpPr>
          <a:spLocks noChangeArrowheads="1"/>
        </xdr:cNvSpPr>
      </xdr:nvSpPr>
      <xdr:spPr bwMode="auto">
        <a:xfrm rot="-60000">
          <a:off x="485775" y="28575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16</xdr:row>
      <xdr:rowOff>66675</xdr:rowOff>
    </xdr:from>
    <xdr:to>
      <xdr:col>0</xdr:col>
      <xdr:colOff>1390650</xdr:colOff>
      <xdr:row>16</xdr:row>
      <xdr:rowOff>142875</xdr:rowOff>
    </xdr:to>
    <xdr:sp macro="" textlink="">
      <xdr:nvSpPr>
        <xdr:cNvPr id="1321158" name="AutoShape 6">
          <a:extLst>
            <a:ext uri="{FF2B5EF4-FFF2-40B4-BE49-F238E27FC236}">
              <a16:creationId xmlns:a16="http://schemas.microsoft.com/office/drawing/2014/main" id="{3E0CF8A6-82F3-B5FA-0DED-2ABFF2552D79}"/>
            </a:ext>
          </a:extLst>
        </xdr:cNvPr>
        <xdr:cNvSpPr>
          <a:spLocks noChangeArrowheads="1"/>
        </xdr:cNvSpPr>
      </xdr:nvSpPr>
      <xdr:spPr bwMode="auto">
        <a:xfrm rot="5340000">
          <a:off x="1300163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17</xdr:row>
      <xdr:rowOff>57150</xdr:rowOff>
    </xdr:from>
    <xdr:to>
      <xdr:col>0</xdr:col>
      <xdr:colOff>1362075</xdr:colOff>
      <xdr:row>17</xdr:row>
      <xdr:rowOff>133350</xdr:rowOff>
    </xdr:to>
    <xdr:sp macro="" textlink="">
      <xdr:nvSpPr>
        <xdr:cNvPr id="1321159" name="AutoShape 7">
          <a:extLst>
            <a:ext uri="{FF2B5EF4-FFF2-40B4-BE49-F238E27FC236}">
              <a16:creationId xmlns:a16="http://schemas.microsoft.com/office/drawing/2014/main" id="{655193E3-382A-6E0B-1687-9D7F45846DE4}"/>
            </a:ext>
          </a:extLst>
        </xdr:cNvPr>
        <xdr:cNvSpPr>
          <a:spLocks noChangeArrowheads="1"/>
        </xdr:cNvSpPr>
      </xdr:nvSpPr>
      <xdr:spPr bwMode="auto">
        <a:xfrm rot="-5400000">
          <a:off x="1271588" y="3452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1695450</xdr:colOff>
      <xdr:row>29</xdr:row>
      <xdr:rowOff>85725</xdr:rowOff>
    </xdr:from>
    <xdr:to>
      <xdr:col>0</xdr:col>
      <xdr:colOff>1800225</xdr:colOff>
      <xdr:row>29</xdr:row>
      <xdr:rowOff>161925</xdr:rowOff>
    </xdr:to>
    <xdr:sp macro="" textlink="">
      <xdr:nvSpPr>
        <xdr:cNvPr id="1321160" name="AutoShape 10">
          <a:extLst>
            <a:ext uri="{FF2B5EF4-FFF2-40B4-BE49-F238E27FC236}">
              <a16:creationId xmlns:a16="http://schemas.microsoft.com/office/drawing/2014/main" id="{A6226909-4174-95B9-39E1-26EDF2D569C8}"/>
            </a:ext>
          </a:extLst>
        </xdr:cNvPr>
        <xdr:cNvSpPr>
          <a:spLocks noChangeArrowheads="1"/>
        </xdr:cNvSpPr>
      </xdr:nvSpPr>
      <xdr:spPr bwMode="auto">
        <a:xfrm rot="-5400000">
          <a:off x="1709738" y="5881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31</xdr:row>
      <xdr:rowOff>57150</xdr:rowOff>
    </xdr:from>
    <xdr:to>
      <xdr:col>0</xdr:col>
      <xdr:colOff>1314450</xdr:colOff>
      <xdr:row>31</xdr:row>
      <xdr:rowOff>133350</xdr:rowOff>
    </xdr:to>
    <xdr:sp macro="" textlink="">
      <xdr:nvSpPr>
        <xdr:cNvPr id="1321161" name="AutoShape 12">
          <a:extLst>
            <a:ext uri="{FF2B5EF4-FFF2-40B4-BE49-F238E27FC236}">
              <a16:creationId xmlns:a16="http://schemas.microsoft.com/office/drawing/2014/main" id="{D591841A-3643-143C-123A-AFFB080A22CC}"/>
            </a:ext>
          </a:extLst>
        </xdr:cNvPr>
        <xdr:cNvSpPr>
          <a:spLocks noChangeArrowheads="1"/>
        </xdr:cNvSpPr>
      </xdr:nvSpPr>
      <xdr:spPr bwMode="auto">
        <a:xfrm rot="-5400000">
          <a:off x="1223963" y="6253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1171575</xdr:colOff>
      <xdr:row>32</xdr:row>
      <xdr:rowOff>57150</xdr:rowOff>
    </xdr:from>
    <xdr:to>
      <xdr:col>0</xdr:col>
      <xdr:colOff>1276350</xdr:colOff>
      <xdr:row>32</xdr:row>
      <xdr:rowOff>133350</xdr:rowOff>
    </xdr:to>
    <xdr:sp macro="" textlink="">
      <xdr:nvSpPr>
        <xdr:cNvPr id="1321162" name="AutoShape 14">
          <a:extLst>
            <a:ext uri="{FF2B5EF4-FFF2-40B4-BE49-F238E27FC236}">
              <a16:creationId xmlns:a16="http://schemas.microsoft.com/office/drawing/2014/main" id="{EDE369D2-76F8-DF66-3793-ED0699CDC6BC}"/>
            </a:ext>
          </a:extLst>
        </xdr:cNvPr>
        <xdr:cNvSpPr>
          <a:spLocks noChangeArrowheads="1"/>
        </xdr:cNvSpPr>
      </xdr:nvSpPr>
      <xdr:spPr bwMode="auto">
        <a:xfrm rot="-5400000">
          <a:off x="1185863" y="6453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19</xdr:row>
      <xdr:rowOff>57150</xdr:rowOff>
    </xdr:from>
    <xdr:to>
      <xdr:col>0</xdr:col>
      <xdr:colOff>923925</xdr:colOff>
      <xdr:row>19</xdr:row>
      <xdr:rowOff>133350</xdr:rowOff>
    </xdr:to>
    <xdr:sp macro="" textlink="">
      <xdr:nvSpPr>
        <xdr:cNvPr id="1321163" name="AutoShape 15">
          <a:extLst>
            <a:ext uri="{FF2B5EF4-FFF2-40B4-BE49-F238E27FC236}">
              <a16:creationId xmlns:a16="http://schemas.microsoft.com/office/drawing/2014/main" id="{83BC567F-97F7-CD55-5A9C-DA46DEED5A3A}"/>
            </a:ext>
          </a:extLst>
        </xdr:cNvPr>
        <xdr:cNvSpPr>
          <a:spLocks noChangeArrowheads="1"/>
        </xdr:cNvSpPr>
      </xdr:nvSpPr>
      <xdr:spPr bwMode="auto">
        <a:xfrm rot="-5400000">
          <a:off x="833438" y="3852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1485900</xdr:colOff>
      <xdr:row>19</xdr:row>
      <xdr:rowOff>66675</xdr:rowOff>
    </xdr:from>
    <xdr:to>
      <xdr:col>0</xdr:col>
      <xdr:colOff>1590675</xdr:colOff>
      <xdr:row>19</xdr:row>
      <xdr:rowOff>142875</xdr:rowOff>
    </xdr:to>
    <xdr:sp macro="" textlink="">
      <xdr:nvSpPr>
        <xdr:cNvPr id="1321164" name="AutoShape 16">
          <a:extLst>
            <a:ext uri="{FF2B5EF4-FFF2-40B4-BE49-F238E27FC236}">
              <a16:creationId xmlns:a16="http://schemas.microsoft.com/office/drawing/2014/main" id="{6847B7D5-AAFB-6694-CE17-A02EB9F8F470}"/>
            </a:ext>
          </a:extLst>
        </xdr:cNvPr>
        <xdr:cNvSpPr>
          <a:spLocks noChangeArrowheads="1"/>
        </xdr:cNvSpPr>
      </xdr:nvSpPr>
      <xdr:spPr bwMode="auto">
        <a:xfrm rot="5340000">
          <a:off x="1500188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847725</xdr:colOff>
      <xdr:row>11</xdr:row>
      <xdr:rowOff>0</xdr:rowOff>
    </xdr:from>
    <xdr:to>
      <xdr:col>0</xdr:col>
      <xdr:colOff>952500</xdr:colOff>
      <xdr:row>11</xdr:row>
      <xdr:rowOff>0</xdr:rowOff>
    </xdr:to>
    <xdr:sp macro="" textlink="">
      <xdr:nvSpPr>
        <xdr:cNvPr id="1321165" name="AutoShape 17">
          <a:extLst>
            <a:ext uri="{FF2B5EF4-FFF2-40B4-BE49-F238E27FC236}">
              <a16:creationId xmlns:a16="http://schemas.microsoft.com/office/drawing/2014/main" id="{136D162E-C8EE-0C73-F1CA-BE4E7A62A836}"/>
            </a:ext>
          </a:extLst>
        </xdr:cNvPr>
        <xdr:cNvSpPr>
          <a:spLocks noChangeArrowheads="1"/>
        </xdr:cNvSpPr>
      </xdr:nvSpPr>
      <xdr:spPr bwMode="auto">
        <a:xfrm rot="5340000">
          <a:off x="900113" y="2157412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1152525</xdr:colOff>
      <xdr:row>24</xdr:row>
      <xdr:rowOff>66675</xdr:rowOff>
    </xdr:from>
    <xdr:to>
      <xdr:col>0</xdr:col>
      <xdr:colOff>1257300</xdr:colOff>
      <xdr:row>24</xdr:row>
      <xdr:rowOff>142875</xdr:rowOff>
    </xdr:to>
    <xdr:sp macro="" textlink="">
      <xdr:nvSpPr>
        <xdr:cNvPr id="1321166" name="AutoShape 18">
          <a:extLst>
            <a:ext uri="{FF2B5EF4-FFF2-40B4-BE49-F238E27FC236}">
              <a16:creationId xmlns:a16="http://schemas.microsoft.com/office/drawing/2014/main" id="{D9F8F461-AB40-9C36-FFCA-25FFEA14254C}"/>
            </a:ext>
          </a:extLst>
        </xdr:cNvPr>
        <xdr:cNvSpPr>
          <a:spLocks noChangeArrowheads="1"/>
        </xdr:cNvSpPr>
      </xdr:nvSpPr>
      <xdr:spPr bwMode="auto">
        <a:xfrm rot="5340000">
          <a:off x="1166813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828675</xdr:colOff>
      <xdr:row>10</xdr:row>
      <xdr:rowOff>0</xdr:rowOff>
    </xdr:from>
    <xdr:to>
      <xdr:col>0</xdr:col>
      <xdr:colOff>933450</xdr:colOff>
      <xdr:row>10</xdr:row>
      <xdr:rowOff>0</xdr:rowOff>
    </xdr:to>
    <xdr:sp macro="" textlink="">
      <xdr:nvSpPr>
        <xdr:cNvPr id="1321167" name="AutoShape 19">
          <a:extLst>
            <a:ext uri="{FF2B5EF4-FFF2-40B4-BE49-F238E27FC236}">
              <a16:creationId xmlns:a16="http://schemas.microsoft.com/office/drawing/2014/main" id="{D81AEB9B-AE0D-75A8-18CA-5A21F4230F47}"/>
            </a:ext>
          </a:extLst>
        </xdr:cNvPr>
        <xdr:cNvSpPr>
          <a:spLocks noChangeArrowheads="1"/>
        </xdr:cNvSpPr>
      </xdr:nvSpPr>
      <xdr:spPr bwMode="auto">
        <a:xfrm rot="5340000">
          <a:off x="881063" y="195738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1838325</xdr:colOff>
      <xdr:row>9</xdr:row>
      <xdr:rowOff>57150</xdr:rowOff>
    </xdr:from>
    <xdr:to>
      <xdr:col>0</xdr:col>
      <xdr:colOff>1943100</xdr:colOff>
      <xdr:row>9</xdr:row>
      <xdr:rowOff>133350</xdr:rowOff>
    </xdr:to>
    <xdr:sp macro="" textlink="">
      <xdr:nvSpPr>
        <xdr:cNvPr id="1321168" name="AutoShape 20">
          <a:extLst>
            <a:ext uri="{FF2B5EF4-FFF2-40B4-BE49-F238E27FC236}">
              <a16:creationId xmlns:a16="http://schemas.microsoft.com/office/drawing/2014/main" id="{41723223-36A1-F1BE-3333-F5D423605F54}"/>
            </a:ext>
          </a:extLst>
        </xdr:cNvPr>
        <xdr:cNvSpPr>
          <a:spLocks noChangeArrowheads="1"/>
        </xdr:cNvSpPr>
      </xdr:nvSpPr>
      <xdr:spPr bwMode="auto">
        <a:xfrm rot="-5400000">
          <a:off x="1852613" y="1852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1371600</xdr:colOff>
      <xdr:row>22</xdr:row>
      <xdr:rowOff>66675</xdr:rowOff>
    </xdr:from>
    <xdr:to>
      <xdr:col>0</xdr:col>
      <xdr:colOff>1476375</xdr:colOff>
      <xdr:row>22</xdr:row>
      <xdr:rowOff>142875</xdr:rowOff>
    </xdr:to>
    <xdr:sp macro="" textlink="">
      <xdr:nvSpPr>
        <xdr:cNvPr id="1321169" name="AutoShape 9">
          <a:extLst>
            <a:ext uri="{FF2B5EF4-FFF2-40B4-BE49-F238E27FC236}">
              <a16:creationId xmlns:a16="http://schemas.microsoft.com/office/drawing/2014/main" id="{DD578E97-5C2D-2174-9F7A-FC81F53A11B5}"/>
            </a:ext>
          </a:extLst>
        </xdr:cNvPr>
        <xdr:cNvSpPr>
          <a:spLocks noChangeArrowheads="1"/>
        </xdr:cNvSpPr>
      </xdr:nvSpPr>
      <xdr:spPr bwMode="auto">
        <a:xfrm rot="-5400000">
          <a:off x="1385888" y="4462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1152525</xdr:colOff>
      <xdr:row>26</xdr:row>
      <xdr:rowOff>66675</xdr:rowOff>
    </xdr:from>
    <xdr:to>
      <xdr:col>0</xdr:col>
      <xdr:colOff>1257300</xdr:colOff>
      <xdr:row>26</xdr:row>
      <xdr:rowOff>142875</xdr:rowOff>
    </xdr:to>
    <xdr:sp macro="" textlink="">
      <xdr:nvSpPr>
        <xdr:cNvPr id="1321170" name="AutoShape 18">
          <a:extLst>
            <a:ext uri="{FF2B5EF4-FFF2-40B4-BE49-F238E27FC236}">
              <a16:creationId xmlns:a16="http://schemas.microsoft.com/office/drawing/2014/main" id="{A2DE567E-F644-E369-5B10-E038E8B143E3}"/>
            </a:ext>
          </a:extLst>
        </xdr:cNvPr>
        <xdr:cNvSpPr>
          <a:spLocks noChangeArrowheads="1"/>
        </xdr:cNvSpPr>
      </xdr:nvSpPr>
      <xdr:spPr bwMode="auto">
        <a:xfrm rot="5340000">
          <a:off x="1166813" y="5262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1123950</xdr:colOff>
      <xdr:row>15</xdr:row>
      <xdr:rowOff>57150</xdr:rowOff>
    </xdr:from>
    <xdr:to>
      <xdr:col>0</xdr:col>
      <xdr:colOff>1228725</xdr:colOff>
      <xdr:row>15</xdr:row>
      <xdr:rowOff>133350</xdr:rowOff>
    </xdr:to>
    <xdr:sp macro="" textlink="">
      <xdr:nvSpPr>
        <xdr:cNvPr id="1299105" name="AutoShape 1">
          <a:extLst>
            <a:ext uri="{FF2B5EF4-FFF2-40B4-BE49-F238E27FC236}">
              <a16:creationId xmlns:a16="http://schemas.microsoft.com/office/drawing/2014/main" id="{7712215B-2F67-48E8-3E18-6BDEC7F93207}"/>
            </a:ext>
          </a:extLst>
        </xdr:cNvPr>
        <xdr:cNvSpPr>
          <a:spLocks noChangeArrowheads="1"/>
        </xdr:cNvSpPr>
      </xdr:nvSpPr>
      <xdr:spPr bwMode="auto">
        <a:xfrm rot="-5400000">
          <a:off x="1138238" y="3052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1428750</xdr:colOff>
      <xdr:row>16</xdr:row>
      <xdr:rowOff>57150</xdr:rowOff>
    </xdr:from>
    <xdr:to>
      <xdr:col>0</xdr:col>
      <xdr:colOff>1533525</xdr:colOff>
      <xdr:row>16</xdr:row>
      <xdr:rowOff>133350</xdr:rowOff>
    </xdr:to>
    <xdr:sp macro="" textlink="">
      <xdr:nvSpPr>
        <xdr:cNvPr id="1299106" name="AutoShape 2">
          <a:extLst>
            <a:ext uri="{FF2B5EF4-FFF2-40B4-BE49-F238E27FC236}">
              <a16:creationId xmlns:a16="http://schemas.microsoft.com/office/drawing/2014/main" id="{2986B066-C221-034D-B936-7AED0E83C46B}"/>
            </a:ext>
          </a:extLst>
        </xdr:cNvPr>
        <xdr:cNvSpPr>
          <a:spLocks noChangeArrowheads="1"/>
        </xdr:cNvSpPr>
      </xdr:nvSpPr>
      <xdr:spPr bwMode="auto">
        <a:xfrm rot="5340000">
          <a:off x="1443038" y="3252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9</xdr:row>
      <xdr:rowOff>66675</xdr:rowOff>
    </xdr:from>
    <xdr:to>
      <xdr:col>0</xdr:col>
      <xdr:colOff>1400175</xdr:colOff>
      <xdr:row>9</xdr:row>
      <xdr:rowOff>142875</xdr:rowOff>
    </xdr:to>
    <xdr:sp macro="" textlink="">
      <xdr:nvSpPr>
        <xdr:cNvPr id="1299107" name="AutoShape 3">
          <a:extLst>
            <a:ext uri="{FF2B5EF4-FFF2-40B4-BE49-F238E27FC236}">
              <a16:creationId xmlns:a16="http://schemas.microsoft.com/office/drawing/2014/main" id="{0DEBD3D1-6FEC-39E0-E062-18450FB94F5E}"/>
            </a:ext>
          </a:extLst>
        </xdr:cNvPr>
        <xdr:cNvSpPr>
          <a:spLocks noChangeArrowheads="1"/>
        </xdr:cNvSpPr>
      </xdr:nvSpPr>
      <xdr:spPr bwMode="auto">
        <a:xfrm rot="5340000">
          <a:off x="1309688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1333500</xdr:colOff>
      <xdr:row>13</xdr:row>
      <xdr:rowOff>38100</xdr:rowOff>
    </xdr:from>
    <xdr:to>
      <xdr:col>0</xdr:col>
      <xdr:colOff>1409700</xdr:colOff>
      <xdr:row>13</xdr:row>
      <xdr:rowOff>142875</xdr:rowOff>
    </xdr:to>
    <xdr:sp macro="" textlink="">
      <xdr:nvSpPr>
        <xdr:cNvPr id="1299108" name="AutoShape 4">
          <a:extLst>
            <a:ext uri="{FF2B5EF4-FFF2-40B4-BE49-F238E27FC236}">
              <a16:creationId xmlns:a16="http://schemas.microsoft.com/office/drawing/2014/main" id="{BB027C8C-5A13-E708-0592-5D530647A25F}"/>
            </a:ext>
          </a:extLst>
        </xdr:cNvPr>
        <xdr:cNvSpPr>
          <a:spLocks noChangeArrowheads="1"/>
        </xdr:cNvSpPr>
      </xdr:nvSpPr>
      <xdr:spPr bwMode="auto">
        <a:xfrm rot="-60000">
          <a:off x="1333500" y="26479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14</xdr:row>
      <xdr:rowOff>66675</xdr:rowOff>
    </xdr:from>
    <xdr:to>
      <xdr:col>0</xdr:col>
      <xdr:colOff>1390650</xdr:colOff>
      <xdr:row>14</xdr:row>
      <xdr:rowOff>142875</xdr:rowOff>
    </xdr:to>
    <xdr:sp macro="" textlink="">
      <xdr:nvSpPr>
        <xdr:cNvPr id="1299109" name="AutoShape 5">
          <a:extLst>
            <a:ext uri="{FF2B5EF4-FFF2-40B4-BE49-F238E27FC236}">
              <a16:creationId xmlns:a16="http://schemas.microsoft.com/office/drawing/2014/main" id="{79B8EA6B-686B-2732-AD0F-24BCD5F6C9F7}"/>
            </a:ext>
          </a:extLst>
        </xdr:cNvPr>
        <xdr:cNvSpPr>
          <a:spLocks noChangeArrowheads="1"/>
        </xdr:cNvSpPr>
      </xdr:nvSpPr>
      <xdr:spPr bwMode="auto">
        <a:xfrm rot="5340000">
          <a:off x="130016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152400</xdr:colOff>
      <xdr:row>17</xdr:row>
      <xdr:rowOff>57150</xdr:rowOff>
    </xdr:from>
    <xdr:to>
      <xdr:col>0</xdr:col>
      <xdr:colOff>257175</xdr:colOff>
      <xdr:row>17</xdr:row>
      <xdr:rowOff>133350</xdr:rowOff>
    </xdr:to>
    <xdr:sp macro="" textlink="">
      <xdr:nvSpPr>
        <xdr:cNvPr id="1299110" name="AutoShape 6">
          <a:extLst>
            <a:ext uri="{FF2B5EF4-FFF2-40B4-BE49-F238E27FC236}">
              <a16:creationId xmlns:a16="http://schemas.microsoft.com/office/drawing/2014/main" id="{40272F3A-5494-FB71-4619-02200BDF0E49}"/>
            </a:ext>
          </a:extLst>
        </xdr:cNvPr>
        <xdr:cNvSpPr>
          <a:spLocks noChangeArrowheads="1"/>
        </xdr:cNvSpPr>
      </xdr:nvSpPr>
      <xdr:spPr bwMode="auto">
        <a:xfrm rot="-5400000">
          <a:off x="166688" y="3452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20</xdr:row>
      <xdr:rowOff>66675</xdr:rowOff>
    </xdr:from>
    <xdr:to>
      <xdr:col>0</xdr:col>
      <xdr:colOff>923925</xdr:colOff>
      <xdr:row>20</xdr:row>
      <xdr:rowOff>142875</xdr:rowOff>
    </xdr:to>
    <xdr:sp macro="" textlink="">
      <xdr:nvSpPr>
        <xdr:cNvPr id="1299111" name="AutoShape 7">
          <a:extLst>
            <a:ext uri="{FF2B5EF4-FFF2-40B4-BE49-F238E27FC236}">
              <a16:creationId xmlns:a16="http://schemas.microsoft.com/office/drawing/2014/main" id="{6EF1C236-F3FC-5365-2E5B-F535FC9E3813}"/>
            </a:ext>
          </a:extLst>
        </xdr:cNvPr>
        <xdr:cNvSpPr>
          <a:spLocks noChangeArrowheads="1"/>
        </xdr:cNvSpPr>
      </xdr:nvSpPr>
      <xdr:spPr bwMode="auto">
        <a:xfrm rot="5340000">
          <a:off x="833438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22</xdr:row>
      <xdr:rowOff>66675</xdr:rowOff>
    </xdr:from>
    <xdr:to>
      <xdr:col>0</xdr:col>
      <xdr:colOff>1447800</xdr:colOff>
      <xdr:row>22</xdr:row>
      <xdr:rowOff>142875</xdr:rowOff>
    </xdr:to>
    <xdr:sp macro="" textlink="">
      <xdr:nvSpPr>
        <xdr:cNvPr id="1299112" name="AutoShape 8">
          <a:extLst>
            <a:ext uri="{FF2B5EF4-FFF2-40B4-BE49-F238E27FC236}">
              <a16:creationId xmlns:a16="http://schemas.microsoft.com/office/drawing/2014/main" id="{74EDF42D-A7D6-6D73-32B9-74D4ED5806DD}"/>
            </a:ext>
          </a:extLst>
        </xdr:cNvPr>
        <xdr:cNvSpPr>
          <a:spLocks noChangeArrowheads="1"/>
        </xdr:cNvSpPr>
      </xdr:nvSpPr>
      <xdr:spPr bwMode="auto">
        <a:xfrm rot="5340000">
          <a:off x="1357313" y="4462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23</xdr:row>
      <xdr:rowOff>66675</xdr:rowOff>
    </xdr:from>
    <xdr:to>
      <xdr:col>0</xdr:col>
      <xdr:colOff>1447800</xdr:colOff>
      <xdr:row>23</xdr:row>
      <xdr:rowOff>142875</xdr:rowOff>
    </xdr:to>
    <xdr:sp macro="" textlink="">
      <xdr:nvSpPr>
        <xdr:cNvPr id="1299113" name="AutoShape 9">
          <a:extLst>
            <a:ext uri="{FF2B5EF4-FFF2-40B4-BE49-F238E27FC236}">
              <a16:creationId xmlns:a16="http://schemas.microsoft.com/office/drawing/2014/main" id="{2AFB2AB5-D043-DFA9-9DAF-30FA8DF9002F}"/>
            </a:ext>
          </a:extLst>
        </xdr:cNvPr>
        <xdr:cNvSpPr>
          <a:spLocks noChangeArrowheads="1"/>
        </xdr:cNvSpPr>
      </xdr:nvSpPr>
      <xdr:spPr bwMode="auto">
        <a:xfrm rot="-5400000">
          <a:off x="1357313" y="466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26</xdr:row>
      <xdr:rowOff>66675</xdr:rowOff>
    </xdr:from>
    <xdr:to>
      <xdr:col>0</xdr:col>
      <xdr:colOff>1400175</xdr:colOff>
      <xdr:row>26</xdr:row>
      <xdr:rowOff>142875</xdr:rowOff>
    </xdr:to>
    <xdr:sp macro="" textlink="">
      <xdr:nvSpPr>
        <xdr:cNvPr id="1299114" name="AutoShape 10">
          <a:extLst>
            <a:ext uri="{FF2B5EF4-FFF2-40B4-BE49-F238E27FC236}">
              <a16:creationId xmlns:a16="http://schemas.microsoft.com/office/drawing/2014/main" id="{168D312B-2516-1A41-E0DF-367230C17611}"/>
            </a:ext>
          </a:extLst>
        </xdr:cNvPr>
        <xdr:cNvSpPr>
          <a:spLocks noChangeArrowheads="1"/>
        </xdr:cNvSpPr>
      </xdr:nvSpPr>
      <xdr:spPr bwMode="auto">
        <a:xfrm rot="5340000">
          <a:off x="1309688" y="5262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28</xdr:row>
      <xdr:rowOff>66675</xdr:rowOff>
    </xdr:from>
    <xdr:to>
      <xdr:col>0</xdr:col>
      <xdr:colOff>885825</xdr:colOff>
      <xdr:row>28</xdr:row>
      <xdr:rowOff>142875</xdr:rowOff>
    </xdr:to>
    <xdr:sp macro="" textlink="">
      <xdr:nvSpPr>
        <xdr:cNvPr id="1299115" name="AutoShape 11">
          <a:extLst>
            <a:ext uri="{FF2B5EF4-FFF2-40B4-BE49-F238E27FC236}">
              <a16:creationId xmlns:a16="http://schemas.microsoft.com/office/drawing/2014/main" id="{24DBD484-9201-C00F-6DD8-61926017D08B}"/>
            </a:ext>
          </a:extLst>
        </xdr:cNvPr>
        <xdr:cNvSpPr>
          <a:spLocks noChangeArrowheads="1"/>
        </xdr:cNvSpPr>
      </xdr:nvSpPr>
      <xdr:spPr bwMode="auto">
        <a:xfrm rot="-5400000">
          <a:off x="795338" y="5662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790575</xdr:colOff>
      <xdr:row>29</xdr:row>
      <xdr:rowOff>66675</xdr:rowOff>
    </xdr:from>
    <xdr:to>
      <xdr:col>0</xdr:col>
      <xdr:colOff>895350</xdr:colOff>
      <xdr:row>29</xdr:row>
      <xdr:rowOff>142875</xdr:rowOff>
    </xdr:to>
    <xdr:sp macro="" textlink="">
      <xdr:nvSpPr>
        <xdr:cNvPr id="1299116" name="AutoShape 12">
          <a:extLst>
            <a:ext uri="{FF2B5EF4-FFF2-40B4-BE49-F238E27FC236}">
              <a16:creationId xmlns:a16="http://schemas.microsoft.com/office/drawing/2014/main" id="{270B7ED4-AEB8-8BA2-9466-30FF098182F5}"/>
            </a:ext>
          </a:extLst>
        </xdr:cNvPr>
        <xdr:cNvSpPr>
          <a:spLocks noChangeArrowheads="1"/>
        </xdr:cNvSpPr>
      </xdr:nvSpPr>
      <xdr:spPr bwMode="auto">
        <a:xfrm rot="5340000">
          <a:off x="804863" y="586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1400175</xdr:colOff>
      <xdr:row>29</xdr:row>
      <xdr:rowOff>66675</xdr:rowOff>
    </xdr:from>
    <xdr:to>
      <xdr:col>0</xdr:col>
      <xdr:colOff>1504950</xdr:colOff>
      <xdr:row>29</xdr:row>
      <xdr:rowOff>142875</xdr:rowOff>
    </xdr:to>
    <xdr:sp macro="" textlink="">
      <xdr:nvSpPr>
        <xdr:cNvPr id="1299117" name="AutoShape 13">
          <a:extLst>
            <a:ext uri="{FF2B5EF4-FFF2-40B4-BE49-F238E27FC236}">
              <a16:creationId xmlns:a16="http://schemas.microsoft.com/office/drawing/2014/main" id="{2D666D9D-AB98-ED7C-07A9-C8765ACDE0F5}"/>
            </a:ext>
          </a:extLst>
        </xdr:cNvPr>
        <xdr:cNvSpPr>
          <a:spLocks noChangeArrowheads="1"/>
        </xdr:cNvSpPr>
      </xdr:nvSpPr>
      <xdr:spPr bwMode="auto">
        <a:xfrm rot="-5400000">
          <a:off x="1414463" y="586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828675</xdr:colOff>
      <xdr:row>32</xdr:row>
      <xdr:rowOff>38100</xdr:rowOff>
    </xdr:from>
    <xdr:to>
      <xdr:col>0</xdr:col>
      <xdr:colOff>904875</xdr:colOff>
      <xdr:row>32</xdr:row>
      <xdr:rowOff>142875</xdr:rowOff>
    </xdr:to>
    <xdr:sp macro="" textlink="">
      <xdr:nvSpPr>
        <xdr:cNvPr id="1299118" name="AutoShape 14">
          <a:extLst>
            <a:ext uri="{FF2B5EF4-FFF2-40B4-BE49-F238E27FC236}">
              <a16:creationId xmlns:a16="http://schemas.microsoft.com/office/drawing/2014/main" id="{60ED8E87-62D8-E132-BE9B-E68492312B7F}"/>
            </a:ext>
          </a:extLst>
        </xdr:cNvPr>
        <xdr:cNvSpPr>
          <a:spLocks noChangeArrowheads="1"/>
        </xdr:cNvSpPr>
      </xdr:nvSpPr>
      <xdr:spPr bwMode="auto">
        <a:xfrm rot="-60000">
          <a:off x="828675" y="64484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5</xdr:row>
      <xdr:rowOff>57150</xdr:rowOff>
    </xdr:from>
    <xdr:to>
      <xdr:col>0</xdr:col>
      <xdr:colOff>923925</xdr:colOff>
      <xdr:row>5</xdr:row>
      <xdr:rowOff>133350</xdr:rowOff>
    </xdr:to>
    <xdr:sp macro="" textlink="">
      <xdr:nvSpPr>
        <xdr:cNvPr id="1299119" name="AutoShape 15">
          <a:extLst>
            <a:ext uri="{FF2B5EF4-FFF2-40B4-BE49-F238E27FC236}">
              <a16:creationId xmlns:a16="http://schemas.microsoft.com/office/drawing/2014/main" id="{F0E16BB9-2C38-9A64-C8D8-E758BD181C8C}"/>
            </a:ext>
          </a:extLst>
        </xdr:cNvPr>
        <xdr:cNvSpPr>
          <a:spLocks noChangeArrowheads="1"/>
        </xdr:cNvSpPr>
      </xdr:nvSpPr>
      <xdr:spPr bwMode="auto">
        <a:xfrm rot="-5400000">
          <a:off x="833438" y="105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8</xdr:row>
      <xdr:rowOff>66675</xdr:rowOff>
    </xdr:from>
    <xdr:to>
      <xdr:col>0</xdr:col>
      <xdr:colOff>1381125</xdr:colOff>
      <xdr:row>8</xdr:row>
      <xdr:rowOff>142875</xdr:rowOff>
    </xdr:to>
    <xdr:sp macro="" textlink="">
      <xdr:nvSpPr>
        <xdr:cNvPr id="1299120" name="AutoShape 16">
          <a:extLst>
            <a:ext uri="{FF2B5EF4-FFF2-40B4-BE49-F238E27FC236}">
              <a16:creationId xmlns:a16="http://schemas.microsoft.com/office/drawing/2014/main" id="{0EC159C7-EDCC-A1B9-A44E-F6C4AB66DD1F}"/>
            </a:ext>
          </a:extLst>
        </xdr:cNvPr>
        <xdr:cNvSpPr>
          <a:spLocks noChangeArrowheads="1"/>
        </xdr:cNvSpPr>
      </xdr:nvSpPr>
      <xdr:spPr bwMode="auto">
        <a:xfrm rot="5340000">
          <a:off x="1290638" y="166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1019175</xdr:colOff>
      <xdr:row>12</xdr:row>
      <xdr:rowOff>66675</xdr:rowOff>
    </xdr:from>
    <xdr:to>
      <xdr:col>0</xdr:col>
      <xdr:colOff>1123950</xdr:colOff>
      <xdr:row>12</xdr:row>
      <xdr:rowOff>142875</xdr:rowOff>
    </xdr:to>
    <xdr:sp macro="" textlink="">
      <xdr:nvSpPr>
        <xdr:cNvPr id="1299121" name="AutoShape 17">
          <a:extLst>
            <a:ext uri="{FF2B5EF4-FFF2-40B4-BE49-F238E27FC236}">
              <a16:creationId xmlns:a16="http://schemas.microsoft.com/office/drawing/2014/main" id="{E300E8C6-2383-6A0F-04BA-611C3CAC4E7D}"/>
            </a:ext>
          </a:extLst>
        </xdr:cNvPr>
        <xdr:cNvSpPr>
          <a:spLocks noChangeArrowheads="1"/>
        </xdr:cNvSpPr>
      </xdr:nvSpPr>
      <xdr:spPr bwMode="auto">
        <a:xfrm rot="5340000">
          <a:off x="1033463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1962150</xdr:colOff>
      <xdr:row>13</xdr:row>
      <xdr:rowOff>57150</xdr:rowOff>
    </xdr:from>
    <xdr:to>
      <xdr:col>0</xdr:col>
      <xdr:colOff>2066925</xdr:colOff>
      <xdr:row>13</xdr:row>
      <xdr:rowOff>133350</xdr:rowOff>
    </xdr:to>
    <xdr:sp macro="" textlink="">
      <xdr:nvSpPr>
        <xdr:cNvPr id="1299122" name="AutoShape 18">
          <a:extLst>
            <a:ext uri="{FF2B5EF4-FFF2-40B4-BE49-F238E27FC236}">
              <a16:creationId xmlns:a16="http://schemas.microsoft.com/office/drawing/2014/main" id="{78766CFD-4521-5F6B-FA51-72CEC58AEC29}"/>
            </a:ext>
          </a:extLst>
        </xdr:cNvPr>
        <xdr:cNvSpPr>
          <a:spLocks noChangeArrowheads="1"/>
        </xdr:cNvSpPr>
      </xdr:nvSpPr>
      <xdr:spPr bwMode="auto">
        <a:xfrm rot="-5400000">
          <a:off x="1976438" y="265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1095375</xdr:colOff>
      <xdr:row>27</xdr:row>
      <xdr:rowOff>66675</xdr:rowOff>
    </xdr:from>
    <xdr:to>
      <xdr:col>0</xdr:col>
      <xdr:colOff>1200150</xdr:colOff>
      <xdr:row>27</xdr:row>
      <xdr:rowOff>142875</xdr:rowOff>
    </xdr:to>
    <xdr:sp macro="" textlink="">
      <xdr:nvSpPr>
        <xdr:cNvPr id="1299123" name="AutoShape 19">
          <a:extLst>
            <a:ext uri="{FF2B5EF4-FFF2-40B4-BE49-F238E27FC236}">
              <a16:creationId xmlns:a16="http://schemas.microsoft.com/office/drawing/2014/main" id="{FEA86F5A-E494-EEAB-E0C9-B81C9BFD5168}"/>
            </a:ext>
          </a:extLst>
        </xdr:cNvPr>
        <xdr:cNvSpPr>
          <a:spLocks noChangeArrowheads="1"/>
        </xdr:cNvSpPr>
      </xdr:nvSpPr>
      <xdr:spPr bwMode="auto">
        <a:xfrm rot="5340000">
          <a:off x="1109663" y="546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1914525</xdr:colOff>
      <xdr:row>21</xdr:row>
      <xdr:rowOff>66675</xdr:rowOff>
    </xdr:from>
    <xdr:to>
      <xdr:col>0</xdr:col>
      <xdr:colOff>2019300</xdr:colOff>
      <xdr:row>21</xdr:row>
      <xdr:rowOff>142875</xdr:rowOff>
    </xdr:to>
    <xdr:sp macro="" textlink="">
      <xdr:nvSpPr>
        <xdr:cNvPr id="1299124" name="AutoShape 20">
          <a:extLst>
            <a:ext uri="{FF2B5EF4-FFF2-40B4-BE49-F238E27FC236}">
              <a16:creationId xmlns:a16="http://schemas.microsoft.com/office/drawing/2014/main" id="{DBCB744A-906E-3217-9365-8F62C02E6F7D}"/>
            </a:ext>
          </a:extLst>
        </xdr:cNvPr>
        <xdr:cNvSpPr>
          <a:spLocks noChangeArrowheads="1"/>
        </xdr:cNvSpPr>
      </xdr:nvSpPr>
      <xdr:spPr bwMode="auto">
        <a:xfrm rot="-5400000">
          <a:off x="1928813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2105025</xdr:colOff>
      <xdr:row>21</xdr:row>
      <xdr:rowOff>57150</xdr:rowOff>
    </xdr:from>
    <xdr:to>
      <xdr:col>0</xdr:col>
      <xdr:colOff>2209800</xdr:colOff>
      <xdr:row>21</xdr:row>
      <xdr:rowOff>133350</xdr:rowOff>
    </xdr:to>
    <xdr:sp macro="" textlink="">
      <xdr:nvSpPr>
        <xdr:cNvPr id="1299125" name="AutoShape 21">
          <a:extLst>
            <a:ext uri="{FF2B5EF4-FFF2-40B4-BE49-F238E27FC236}">
              <a16:creationId xmlns:a16="http://schemas.microsoft.com/office/drawing/2014/main" id="{2189F9E6-275C-9B76-5416-56BCDDA3E136}"/>
            </a:ext>
          </a:extLst>
        </xdr:cNvPr>
        <xdr:cNvSpPr>
          <a:spLocks noChangeArrowheads="1"/>
        </xdr:cNvSpPr>
      </xdr:nvSpPr>
      <xdr:spPr bwMode="auto">
        <a:xfrm rot="5340000">
          <a:off x="2119313" y="4252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866775</xdr:colOff>
      <xdr:row>4</xdr:row>
      <xdr:rowOff>66675</xdr:rowOff>
    </xdr:from>
    <xdr:to>
      <xdr:col>0</xdr:col>
      <xdr:colOff>971550</xdr:colOff>
      <xdr:row>4</xdr:row>
      <xdr:rowOff>142875</xdr:rowOff>
    </xdr:to>
    <xdr:sp macro="" textlink="">
      <xdr:nvSpPr>
        <xdr:cNvPr id="1299126" name="AutoShape 22">
          <a:extLst>
            <a:ext uri="{FF2B5EF4-FFF2-40B4-BE49-F238E27FC236}">
              <a16:creationId xmlns:a16="http://schemas.microsoft.com/office/drawing/2014/main" id="{97EE4858-4757-7B86-B478-086E421AF0B8}"/>
            </a:ext>
          </a:extLst>
        </xdr:cNvPr>
        <xdr:cNvSpPr>
          <a:spLocks noChangeArrowheads="1"/>
        </xdr:cNvSpPr>
      </xdr:nvSpPr>
      <xdr:spPr bwMode="auto">
        <a:xfrm rot="5340000">
          <a:off x="881063" y="8620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1828800</xdr:colOff>
      <xdr:row>11</xdr:row>
      <xdr:rowOff>57150</xdr:rowOff>
    </xdr:from>
    <xdr:to>
      <xdr:col>0</xdr:col>
      <xdr:colOff>1933575</xdr:colOff>
      <xdr:row>11</xdr:row>
      <xdr:rowOff>133350</xdr:rowOff>
    </xdr:to>
    <xdr:sp macro="" textlink="">
      <xdr:nvSpPr>
        <xdr:cNvPr id="1299127" name="AutoShape 17">
          <a:extLst>
            <a:ext uri="{FF2B5EF4-FFF2-40B4-BE49-F238E27FC236}">
              <a16:creationId xmlns:a16="http://schemas.microsoft.com/office/drawing/2014/main" id="{A8E6CADA-4411-56CD-CA58-084FC8529DF1}"/>
            </a:ext>
          </a:extLst>
        </xdr:cNvPr>
        <xdr:cNvSpPr>
          <a:spLocks noChangeArrowheads="1"/>
        </xdr:cNvSpPr>
      </xdr:nvSpPr>
      <xdr:spPr bwMode="auto">
        <a:xfrm rot="5340000">
          <a:off x="1843088" y="2252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33</xdr:row>
      <xdr:rowOff>85725</xdr:rowOff>
    </xdr:from>
    <xdr:to>
      <xdr:col>0</xdr:col>
      <xdr:colOff>904875</xdr:colOff>
      <xdr:row>33</xdr:row>
      <xdr:rowOff>161925</xdr:rowOff>
    </xdr:to>
    <xdr:sp macro="" textlink="">
      <xdr:nvSpPr>
        <xdr:cNvPr id="1299128" name="AutoShape 12">
          <a:extLst>
            <a:ext uri="{FF2B5EF4-FFF2-40B4-BE49-F238E27FC236}">
              <a16:creationId xmlns:a16="http://schemas.microsoft.com/office/drawing/2014/main" id="{3510D823-E03B-F12C-E480-98633AFB9471}"/>
            </a:ext>
          </a:extLst>
        </xdr:cNvPr>
        <xdr:cNvSpPr>
          <a:spLocks noChangeArrowheads="1"/>
        </xdr:cNvSpPr>
      </xdr:nvSpPr>
      <xdr:spPr bwMode="auto">
        <a:xfrm rot="5340000">
          <a:off x="814388" y="6681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1285875</xdr:colOff>
      <xdr:row>4</xdr:row>
      <xdr:rowOff>47625</xdr:rowOff>
    </xdr:from>
    <xdr:to>
      <xdr:col>0</xdr:col>
      <xdr:colOff>1362075</xdr:colOff>
      <xdr:row>4</xdr:row>
      <xdr:rowOff>152400</xdr:rowOff>
    </xdr:to>
    <xdr:sp macro="" textlink="">
      <xdr:nvSpPr>
        <xdr:cNvPr id="1283855" name="AutoShape 2">
          <a:extLst>
            <a:ext uri="{FF2B5EF4-FFF2-40B4-BE49-F238E27FC236}">
              <a16:creationId xmlns:a16="http://schemas.microsoft.com/office/drawing/2014/main" id="{59AA51E3-4E90-3FD6-6A1F-885E9137F82B}"/>
            </a:ext>
          </a:extLst>
        </xdr:cNvPr>
        <xdr:cNvSpPr>
          <a:spLocks noChangeArrowheads="1"/>
        </xdr:cNvSpPr>
      </xdr:nvSpPr>
      <xdr:spPr bwMode="auto">
        <a:xfrm rot="2340000">
          <a:off x="1285875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9</xdr:row>
      <xdr:rowOff>66675</xdr:rowOff>
    </xdr:from>
    <xdr:to>
      <xdr:col>0</xdr:col>
      <xdr:colOff>1219200</xdr:colOff>
      <xdr:row>9</xdr:row>
      <xdr:rowOff>142875</xdr:rowOff>
    </xdr:to>
    <xdr:sp macro="" textlink="">
      <xdr:nvSpPr>
        <xdr:cNvPr id="1283856" name="AutoShape 4">
          <a:extLst>
            <a:ext uri="{FF2B5EF4-FFF2-40B4-BE49-F238E27FC236}">
              <a16:creationId xmlns:a16="http://schemas.microsoft.com/office/drawing/2014/main" id="{DF829664-83AF-C7A6-1A91-B4224570114F}"/>
            </a:ext>
          </a:extLst>
        </xdr:cNvPr>
        <xdr:cNvSpPr>
          <a:spLocks noChangeArrowheads="1"/>
        </xdr:cNvSpPr>
      </xdr:nvSpPr>
      <xdr:spPr bwMode="auto">
        <a:xfrm rot="5340000">
          <a:off x="1128713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771525</xdr:colOff>
      <xdr:row>15</xdr:row>
      <xdr:rowOff>66675</xdr:rowOff>
    </xdr:from>
    <xdr:to>
      <xdr:col>0</xdr:col>
      <xdr:colOff>876300</xdr:colOff>
      <xdr:row>15</xdr:row>
      <xdr:rowOff>142875</xdr:rowOff>
    </xdr:to>
    <xdr:sp macro="" textlink="">
      <xdr:nvSpPr>
        <xdr:cNvPr id="1283857" name="AutoShape 21">
          <a:extLst>
            <a:ext uri="{FF2B5EF4-FFF2-40B4-BE49-F238E27FC236}">
              <a16:creationId xmlns:a16="http://schemas.microsoft.com/office/drawing/2014/main" id="{6081B2E4-825A-62FB-1145-BE59822BB17E}"/>
            </a:ext>
          </a:extLst>
        </xdr:cNvPr>
        <xdr:cNvSpPr>
          <a:spLocks noChangeArrowheads="1"/>
        </xdr:cNvSpPr>
      </xdr:nvSpPr>
      <xdr:spPr bwMode="auto">
        <a:xfrm rot="-5400000">
          <a:off x="785813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809625</xdr:colOff>
      <xdr:row>12</xdr:row>
      <xdr:rowOff>66675</xdr:rowOff>
    </xdr:from>
    <xdr:to>
      <xdr:col>0</xdr:col>
      <xdr:colOff>914400</xdr:colOff>
      <xdr:row>12</xdr:row>
      <xdr:rowOff>142875</xdr:rowOff>
    </xdr:to>
    <xdr:sp macro="" textlink="">
      <xdr:nvSpPr>
        <xdr:cNvPr id="1283858" name="AutoShape 21">
          <a:extLst>
            <a:ext uri="{FF2B5EF4-FFF2-40B4-BE49-F238E27FC236}">
              <a16:creationId xmlns:a16="http://schemas.microsoft.com/office/drawing/2014/main" id="{AE2DC2E6-8440-DBC0-7D0D-27F3DE114676}"/>
            </a:ext>
          </a:extLst>
        </xdr:cNvPr>
        <xdr:cNvSpPr>
          <a:spLocks noChangeArrowheads="1"/>
        </xdr:cNvSpPr>
      </xdr:nvSpPr>
      <xdr:spPr bwMode="auto">
        <a:xfrm rot="-5400000">
          <a:off x="823913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1457325</xdr:colOff>
      <xdr:row>16</xdr:row>
      <xdr:rowOff>66675</xdr:rowOff>
    </xdr:from>
    <xdr:to>
      <xdr:col>0</xdr:col>
      <xdr:colOff>1562100</xdr:colOff>
      <xdr:row>16</xdr:row>
      <xdr:rowOff>142875</xdr:rowOff>
    </xdr:to>
    <xdr:sp macro="" textlink="">
      <xdr:nvSpPr>
        <xdr:cNvPr id="1283859" name="AutoShape 4">
          <a:extLst>
            <a:ext uri="{FF2B5EF4-FFF2-40B4-BE49-F238E27FC236}">
              <a16:creationId xmlns:a16="http://schemas.microsoft.com/office/drawing/2014/main" id="{923F37CA-CC3B-50E8-4342-CD3EA478E002}"/>
            </a:ext>
          </a:extLst>
        </xdr:cNvPr>
        <xdr:cNvSpPr>
          <a:spLocks noChangeArrowheads="1"/>
        </xdr:cNvSpPr>
      </xdr:nvSpPr>
      <xdr:spPr bwMode="auto">
        <a:xfrm rot="5340000">
          <a:off x="1471613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17</xdr:row>
      <xdr:rowOff>66675</xdr:rowOff>
    </xdr:from>
    <xdr:to>
      <xdr:col>0</xdr:col>
      <xdr:colOff>1362075</xdr:colOff>
      <xdr:row>17</xdr:row>
      <xdr:rowOff>142875</xdr:rowOff>
    </xdr:to>
    <xdr:sp macro="" textlink="">
      <xdr:nvSpPr>
        <xdr:cNvPr id="1283860" name="AutoShape 4">
          <a:extLst>
            <a:ext uri="{FF2B5EF4-FFF2-40B4-BE49-F238E27FC236}">
              <a16:creationId xmlns:a16="http://schemas.microsoft.com/office/drawing/2014/main" id="{379C9403-DD89-3A49-565E-ADB0907C8C33}"/>
            </a:ext>
          </a:extLst>
        </xdr:cNvPr>
        <xdr:cNvSpPr>
          <a:spLocks noChangeArrowheads="1"/>
        </xdr:cNvSpPr>
      </xdr:nvSpPr>
      <xdr:spPr bwMode="auto">
        <a:xfrm rot="5340000">
          <a:off x="1271588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24</xdr:row>
      <xdr:rowOff>66675</xdr:rowOff>
    </xdr:from>
    <xdr:to>
      <xdr:col>0</xdr:col>
      <xdr:colOff>1304925</xdr:colOff>
      <xdr:row>24</xdr:row>
      <xdr:rowOff>142875</xdr:rowOff>
    </xdr:to>
    <xdr:sp macro="" textlink="">
      <xdr:nvSpPr>
        <xdr:cNvPr id="1283861" name="AutoShape 4">
          <a:extLst>
            <a:ext uri="{FF2B5EF4-FFF2-40B4-BE49-F238E27FC236}">
              <a16:creationId xmlns:a16="http://schemas.microsoft.com/office/drawing/2014/main" id="{E920E5A2-025F-1042-8FA5-D51147BCBC91}"/>
            </a:ext>
          </a:extLst>
        </xdr:cNvPr>
        <xdr:cNvSpPr>
          <a:spLocks noChangeArrowheads="1"/>
        </xdr:cNvSpPr>
      </xdr:nvSpPr>
      <xdr:spPr bwMode="auto">
        <a:xfrm rot="5340000">
          <a:off x="1214438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25</xdr:row>
      <xdr:rowOff>47625</xdr:rowOff>
    </xdr:from>
    <xdr:to>
      <xdr:col>0</xdr:col>
      <xdr:colOff>1295400</xdr:colOff>
      <xdr:row>25</xdr:row>
      <xdr:rowOff>152400</xdr:rowOff>
    </xdr:to>
    <xdr:sp macro="" textlink="">
      <xdr:nvSpPr>
        <xdr:cNvPr id="1283862" name="AutoShape 16">
          <a:extLst>
            <a:ext uri="{FF2B5EF4-FFF2-40B4-BE49-F238E27FC236}">
              <a16:creationId xmlns:a16="http://schemas.microsoft.com/office/drawing/2014/main" id="{4471C15A-2DDE-C0A6-E874-3C223D563453}"/>
            </a:ext>
          </a:extLst>
        </xdr:cNvPr>
        <xdr:cNvSpPr>
          <a:spLocks noChangeArrowheads="1"/>
        </xdr:cNvSpPr>
      </xdr:nvSpPr>
      <xdr:spPr bwMode="auto">
        <a:xfrm rot="2340000">
          <a:off x="1219200" y="50577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1133475</xdr:colOff>
      <xdr:row>13</xdr:row>
      <xdr:rowOff>66675</xdr:rowOff>
    </xdr:from>
    <xdr:to>
      <xdr:col>0</xdr:col>
      <xdr:colOff>1238250</xdr:colOff>
      <xdr:row>13</xdr:row>
      <xdr:rowOff>142875</xdr:rowOff>
    </xdr:to>
    <xdr:sp macro="" textlink="">
      <xdr:nvSpPr>
        <xdr:cNvPr id="1283863" name="AutoShape 4">
          <a:extLst>
            <a:ext uri="{FF2B5EF4-FFF2-40B4-BE49-F238E27FC236}">
              <a16:creationId xmlns:a16="http://schemas.microsoft.com/office/drawing/2014/main" id="{239B02FC-CA09-2A18-89C2-4849C16EB393}"/>
            </a:ext>
          </a:extLst>
        </xdr:cNvPr>
        <xdr:cNvSpPr>
          <a:spLocks noChangeArrowheads="1"/>
        </xdr:cNvSpPr>
      </xdr:nvSpPr>
      <xdr:spPr bwMode="auto">
        <a:xfrm rot="5340000">
          <a:off x="1147763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1323975</xdr:colOff>
      <xdr:row>14</xdr:row>
      <xdr:rowOff>66675</xdr:rowOff>
    </xdr:from>
    <xdr:to>
      <xdr:col>0</xdr:col>
      <xdr:colOff>1428750</xdr:colOff>
      <xdr:row>14</xdr:row>
      <xdr:rowOff>142875</xdr:rowOff>
    </xdr:to>
    <xdr:sp macro="" textlink="">
      <xdr:nvSpPr>
        <xdr:cNvPr id="1283864" name="AutoShape 4">
          <a:extLst>
            <a:ext uri="{FF2B5EF4-FFF2-40B4-BE49-F238E27FC236}">
              <a16:creationId xmlns:a16="http://schemas.microsoft.com/office/drawing/2014/main" id="{9F32AE1D-4B58-7445-A0F3-B61CB2017D78}"/>
            </a:ext>
          </a:extLst>
        </xdr:cNvPr>
        <xdr:cNvSpPr>
          <a:spLocks noChangeArrowheads="1"/>
        </xdr:cNvSpPr>
      </xdr:nvSpPr>
      <xdr:spPr bwMode="auto">
        <a:xfrm rot="5340000">
          <a:off x="133826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18</xdr:row>
      <xdr:rowOff>66675</xdr:rowOff>
    </xdr:from>
    <xdr:to>
      <xdr:col>0</xdr:col>
      <xdr:colOff>1228725</xdr:colOff>
      <xdr:row>18</xdr:row>
      <xdr:rowOff>142875</xdr:rowOff>
    </xdr:to>
    <xdr:sp macro="" textlink="">
      <xdr:nvSpPr>
        <xdr:cNvPr id="1283865" name="AutoShape 21">
          <a:extLst>
            <a:ext uri="{FF2B5EF4-FFF2-40B4-BE49-F238E27FC236}">
              <a16:creationId xmlns:a16="http://schemas.microsoft.com/office/drawing/2014/main" id="{981ACF34-8324-FCCC-5C9C-5B6502694469}"/>
            </a:ext>
          </a:extLst>
        </xdr:cNvPr>
        <xdr:cNvSpPr>
          <a:spLocks noChangeArrowheads="1"/>
        </xdr:cNvSpPr>
      </xdr:nvSpPr>
      <xdr:spPr bwMode="auto">
        <a:xfrm rot="-5400000">
          <a:off x="1138238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20</xdr:row>
      <xdr:rowOff>66675</xdr:rowOff>
    </xdr:from>
    <xdr:to>
      <xdr:col>0</xdr:col>
      <xdr:colOff>1390650</xdr:colOff>
      <xdr:row>20</xdr:row>
      <xdr:rowOff>142875</xdr:rowOff>
    </xdr:to>
    <xdr:sp macro="" textlink="">
      <xdr:nvSpPr>
        <xdr:cNvPr id="1283866" name="AutoShape 2">
          <a:extLst>
            <a:ext uri="{FF2B5EF4-FFF2-40B4-BE49-F238E27FC236}">
              <a16:creationId xmlns:a16="http://schemas.microsoft.com/office/drawing/2014/main" id="{3D172838-663B-6934-BC4B-71F6DEFDDEFB}"/>
            </a:ext>
          </a:extLst>
        </xdr:cNvPr>
        <xdr:cNvSpPr>
          <a:spLocks noChangeArrowheads="1"/>
        </xdr:cNvSpPr>
      </xdr:nvSpPr>
      <xdr:spPr bwMode="auto">
        <a:xfrm rot="-5400000">
          <a:off x="1300163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2047875</xdr:colOff>
      <xdr:row>20</xdr:row>
      <xdr:rowOff>57150</xdr:rowOff>
    </xdr:from>
    <xdr:to>
      <xdr:col>0</xdr:col>
      <xdr:colOff>2152650</xdr:colOff>
      <xdr:row>20</xdr:row>
      <xdr:rowOff>133350</xdr:rowOff>
    </xdr:to>
    <xdr:sp macro="" textlink="">
      <xdr:nvSpPr>
        <xdr:cNvPr id="1283867" name="AutoShape 4">
          <a:extLst>
            <a:ext uri="{FF2B5EF4-FFF2-40B4-BE49-F238E27FC236}">
              <a16:creationId xmlns:a16="http://schemas.microsoft.com/office/drawing/2014/main" id="{8D470B90-84CA-15AD-4C71-FFDE39AABB60}"/>
            </a:ext>
          </a:extLst>
        </xdr:cNvPr>
        <xdr:cNvSpPr>
          <a:spLocks noChangeArrowheads="1"/>
        </xdr:cNvSpPr>
      </xdr:nvSpPr>
      <xdr:spPr bwMode="auto">
        <a:xfrm rot="5340000">
          <a:off x="2062163" y="4052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1990725</xdr:colOff>
      <xdr:row>21</xdr:row>
      <xdr:rowOff>66675</xdr:rowOff>
    </xdr:from>
    <xdr:to>
      <xdr:col>0</xdr:col>
      <xdr:colOff>2095500</xdr:colOff>
      <xdr:row>21</xdr:row>
      <xdr:rowOff>142875</xdr:rowOff>
    </xdr:to>
    <xdr:sp macro="" textlink="">
      <xdr:nvSpPr>
        <xdr:cNvPr id="1283868" name="AutoShape 2">
          <a:extLst>
            <a:ext uri="{FF2B5EF4-FFF2-40B4-BE49-F238E27FC236}">
              <a16:creationId xmlns:a16="http://schemas.microsoft.com/office/drawing/2014/main" id="{5E189AB0-4DC2-7B8C-79AD-B3B4D4BC8E04}"/>
            </a:ext>
          </a:extLst>
        </xdr:cNvPr>
        <xdr:cNvSpPr>
          <a:spLocks noChangeArrowheads="1"/>
        </xdr:cNvSpPr>
      </xdr:nvSpPr>
      <xdr:spPr bwMode="auto">
        <a:xfrm rot="-5400000">
          <a:off x="2005013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2181225</xdr:colOff>
      <xdr:row>21</xdr:row>
      <xdr:rowOff>66675</xdr:rowOff>
    </xdr:from>
    <xdr:to>
      <xdr:col>0</xdr:col>
      <xdr:colOff>2286000</xdr:colOff>
      <xdr:row>21</xdr:row>
      <xdr:rowOff>142875</xdr:rowOff>
    </xdr:to>
    <xdr:sp macro="" textlink="">
      <xdr:nvSpPr>
        <xdr:cNvPr id="1283869" name="AutoShape 4">
          <a:extLst>
            <a:ext uri="{FF2B5EF4-FFF2-40B4-BE49-F238E27FC236}">
              <a16:creationId xmlns:a16="http://schemas.microsoft.com/office/drawing/2014/main" id="{021F52AF-84CF-2E6E-C972-7EF0D188E749}"/>
            </a:ext>
          </a:extLst>
        </xdr:cNvPr>
        <xdr:cNvSpPr>
          <a:spLocks noChangeArrowheads="1"/>
        </xdr:cNvSpPr>
      </xdr:nvSpPr>
      <xdr:spPr bwMode="auto">
        <a:xfrm rot="5340000">
          <a:off x="2195513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35</xdr:row>
      <xdr:rowOff>47625</xdr:rowOff>
    </xdr:from>
    <xdr:to>
      <xdr:col>0</xdr:col>
      <xdr:colOff>1362075</xdr:colOff>
      <xdr:row>35</xdr:row>
      <xdr:rowOff>152400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6078D83A-0920-491C-910E-BFFB03775C34}"/>
            </a:ext>
          </a:extLst>
        </xdr:cNvPr>
        <xdr:cNvSpPr>
          <a:spLocks noChangeArrowheads="1"/>
        </xdr:cNvSpPr>
      </xdr:nvSpPr>
      <xdr:spPr bwMode="auto">
        <a:xfrm rot="2340000">
          <a:off x="1285875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1285875</xdr:colOff>
      <xdr:row>7</xdr:row>
      <xdr:rowOff>47625</xdr:rowOff>
    </xdr:from>
    <xdr:to>
      <xdr:col>0</xdr:col>
      <xdr:colOff>1362075</xdr:colOff>
      <xdr:row>7</xdr:row>
      <xdr:rowOff>152400</xdr:rowOff>
    </xdr:to>
    <xdr:sp macro="" textlink="">
      <xdr:nvSpPr>
        <xdr:cNvPr id="18" name="AutoShape 2">
          <a:extLst>
            <a:ext uri="{FF2B5EF4-FFF2-40B4-BE49-F238E27FC236}">
              <a16:creationId xmlns:a16="http://schemas.microsoft.com/office/drawing/2014/main" id="{2F16D3DF-180B-4C25-B721-D2D162E0DF80}"/>
            </a:ext>
          </a:extLst>
        </xdr:cNvPr>
        <xdr:cNvSpPr>
          <a:spLocks noChangeArrowheads="1"/>
        </xdr:cNvSpPr>
      </xdr:nvSpPr>
      <xdr:spPr bwMode="auto">
        <a:xfrm rot="2340000">
          <a:off x="1285875" y="69723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1238250</xdr:colOff>
      <xdr:row>4</xdr:row>
      <xdr:rowOff>47625</xdr:rowOff>
    </xdr:from>
    <xdr:to>
      <xdr:col>0</xdr:col>
      <xdr:colOff>1314450</xdr:colOff>
      <xdr:row>4</xdr:row>
      <xdr:rowOff>152400</xdr:rowOff>
    </xdr:to>
    <xdr:sp macro="" textlink="">
      <xdr:nvSpPr>
        <xdr:cNvPr id="1310944" name="AutoShape 1">
          <a:extLst>
            <a:ext uri="{FF2B5EF4-FFF2-40B4-BE49-F238E27FC236}">
              <a16:creationId xmlns:a16="http://schemas.microsoft.com/office/drawing/2014/main" id="{70CC8764-4ED8-C908-05D0-03F631E045C2}"/>
            </a:ext>
          </a:extLst>
        </xdr:cNvPr>
        <xdr:cNvSpPr>
          <a:spLocks noChangeArrowheads="1"/>
        </xdr:cNvSpPr>
      </xdr:nvSpPr>
      <xdr:spPr bwMode="auto">
        <a:xfrm rot="-2100000">
          <a:off x="1238250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5</xdr:row>
      <xdr:rowOff>66675</xdr:rowOff>
    </xdr:from>
    <xdr:to>
      <xdr:col>0</xdr:col>
      <xdr:colOff>1304925</xdr:colOff>
      <xdr:row>5</xdr:row>
      <xdr:rowOff>142875</xdr:rowOff>
    </xdr:to>
    <xdr:sp macro="" textlink="">
      <xdr:nvSpPr>
        <xdr:cNvPr id="1310945" name="AutoShape 21">
          <a:extLst>
            <a:ext uri="{FF2B5EF4-FFF2-40B4-BE49-F238E27FC236}">
              <a16:creationId xmlns:a16="http://schemas.microsoft.com/office/drawing/2014/main" id="{33EE2C99-13FF-EA96-66C6-704D148F019E}"/>
            </a:ext>
          </a:extLst>
        </xdr:cNvPr>
        <xdr:cNvSpPr>
          <a:spLocks noChangeArrowheads="1"/>
        </xdr:cNvSpPr>
      </xdr:nvSpPr>
      <xdr:spPr bwMode="auto">
        <a:xfrm rot="-5400000">
          <a:off x="1214438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1781175</xdr:colOff>
      <xdr:row>10</xdr:row>
      <xdr:rowOff>76200</xdr:rowOff>
    </xdr:from>
    <xdr:to>
      <xdr:col>0</xdr:col>
      <xdr:colOff>1885950</xdr:colOff>
      <xdr:row>10</xdr:row>
      <xdr:rowOff>152400</xdr:rowOff>
    </xdr:to>
    <xdr:sp macro="" textlink="">
      <xdr:nvSpPr>
        <xdr:cNvPr id="1310946" name="AutoShape 4">
          <a:extLst>
            <a:ext uri="{FF2B5EF4-FFF2-40B4-BE49-F238E27FC236}">
              <a16:creationId xmlns:a16="http://schemas.microsoft.com/office/drawing/2014/main" id="{302728F1-DE30-8A8F-D6FF-04590862FED5}"/>
            </a:ext>
          </a:extLst>
        </xdr:cNvPr>
        <xdr:cNvSpPr>
          <a:spLocks noChangeArrowheads="1"/>
        </xdr:cNvSpPr>
      </xdr:nvSpPr>
      <xdr:spPr bwMode="auto">
        <a:xfrm rot="5340000">
          <a:off x="1795463" y="2071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1457325</xdr:colOff>
      <xdr:row>14</xdr:row>
      <xdr:rowOff>66675</xdr:rowOff>
    </xdr:from>
    <xdr:to>
      <xdr:col>0</xdr:col>
      <xdr:colOff>1562100</xdr:colOff>
      <xdr:row>14</xdr:row>
      <xdr:rowOff>142875</xdr:rowOff>
    </xdr:to>
    <xdr:sp macro="" textlink="">
      <xdr:nvSpPr>
        <xdr:cNvPr id="1310947" name="AutoShape 21">
          <a:extLst>
            <a:ext uri="{FF2B5EF4-FFF2-40B4-BE49-F238E27FC236}">
              <a16:creationId xmlns:a16="http://schemas.microsoft.com/office/drawing/2014/main" id="{50209B57-64C1-9F21-7153-D18D2F565D34}"/>
            </a:ext>
          </a:extLst>
        </xdr:cNvPr>
        <xdr:cNvSpPr>
          <a:spLocks noChangeArrowheads="1"/>
        </xdr:cNvSpPr>
      </xdr:nvSpPr>
      <xdr:spPr bwMode="auto">
        <a:xfrm rot="-5400000">
          <a:off x="147161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790575</xdr:colOff>
      <xdr:row>15</xdr:row>
      <xdr:rowOff>66675</xdr:rowOff>
    </xdr:from>
    <xdr:to>
      <xdr:col>0</xdr:col>
      <xdr:colOff>895350</xdr:colOff>
      <xdr:row>15</xdr:row>
      <xdr:rowOff>142875</xdr:rowOff>
    </xdr:to>
    <xdr:sp macro="" textlink="">
      <xdr:nvSpPr>
        <xdr:cNvPr id="1310948" name="AutoShape 4">
          <a:extLst>
            <a:ext uri="{FF2B5EF4-FFF2-40B4-BE49-F238E27FC236}">
              <a16:creationId xmlns:a16="http://schemas.microsoft.com/office/drawing/2014/main" id="{E13D33FE-CC41-48D7-ABE8-E7D29E0F5964}"/>
            </a:ext>
          </a:extLst>
        </xdr:cNvPr>
        <xdr:cNvSpPr>
          <a:spLocks noChangeArrowheads="1"/>
        </xdr:cNvSpPr>
      </xdr:nvSpPr>
      <xdr:spPr bwMode="auto">
        <a:xfrm rot="5340000">
          <a:off x="804863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1314450</xdr:colOff>
      <xdr:row>16</xdr:row>
      <xdr:rowOff>66675</xdr:rowOff>
    </xdr:from>
    <xdr:to>
      <xdr:col>0</xdr:col>
      <xdr:colOff>1419225</xdr:colOff>
      <xdr:row>16</xdr:row>
      <xdr:rowOff>142875</xdr:rowOff>
    </xdr:to>
    <xdr:sp macro="" textlink="">
      <xdr:nvSpPr>
        <xdr:cNvPr id="1310949" name="AutoShape 21">
          <a:extLst>
            <a:ext uri="{FF2B5EF4-FFF2-40B4-BE49-F238E27FC236}">
              <a16:creationId xmlns:a16="http://schemas.microsoft.com/office/drawing/2014/main" id="{C53F9A6B-BA5C-1FF4-AD2E-93E9DD201DAE}"/>
            </a:ext>
          </a:extLst>
        </xdr:cNvPr>
        <xdr:cNvSpPr>
          <a:spLocks noChangeArrowheads="1"/>
        </xdr:cNvSpPr>
      </xdr:nvSpPr>
      <xdr:spPr bwMode="auto">
        <a:xfrm rot="-5400000">
          <a:off x="1328738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1181100</xdr:colOff>
      <xdr:row>17</xdr:row>
      <xdr:rowOff>66675</xdr:rowOff>
    </xdr:from>
    <xdr:to>
      <xdr:col>0</xdr:col>
      <xdr:colOff>1285875</xdr:colOff>
      <xdr:row>17</xdr:row>
      <xdr:rowOff>142875</xdr:rowOff>
    </xdr:to>
    <xdr:sp macro="" textlink="">
      <xdr:nvSpPr>
        <xdr:cNvPr id="1310950" name="AutoShape 21">
          <a:extLst>
            <a:ext uri="{FF2B5EF4-FFF2-40B4-BE49-F238E27FC236}">
              <a16:creationId xmlns:a16="http://schemas.microsoft.com/office/drawing/2014/main" id="{14EC7505-9A0C-6C30-43CE-E695075AE9AD}"/>
            </a:ext>
          </a:extLst>
        </xdr:cNvPr>
        <xdr:cNvSpPr>
          <a:spLocks noChangeArrowheads="1"/>
        </xdr:cNvSpPr>
      </xdr:nvSpPr>
      <xdr:spPr bwMode="auto">
        <a:xfrm rot="-5400000">
          <a:off x="1195388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18</xdr:row>
      <xdr:rowOff>57150</xdr:rowOff>
    </xdr:from>
    <xdr:to>
      <xdr:col>0</xdr:col>
      <xdr:colOff>923925</xdr:colOff>
      <xdr:row>18</xdr:row>
      <xdr:rowOff>133350</xdr:rowOff>
    </xdr:to>
    <xdr:sp macro="" textlink="">
      <xdr:nvSpPr>
        <xdr:cNvPr id="1310951" name="AutoShape 4">
          <a:extLst>
            <a:ext uri="{FF2B5EF4-FFF2-40B4-BE49-F238E27FC236}">
              <a16:creationId xmlns:a16="http://schemas.microsoft.com/office/drawing/2014/main" id="{F09BF16E-F0D3-15C6-87EC-C54FC5558398}"/>
            </a:ext>
          </a:extLst>
        </xdr:cNvPr>
        <xdr:cNvSpPr>
          <a:spLocks noChangeArrowheads="1"/>
        </xdr:cNvSpPr>
      </xdr:nvSpPr>
      <xdr:spPr bwMode="auto">
        <a:xfrm rot="5340000">
          <a:off x="833438" y="3652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21</xdr:row>
      <xdr:rowOff>57150</xdr:rowOff>
    </xdr:from>
    <xdr:to>
      <xdr:col>0</xdr:col>
      <xdr:colOff>1219200</xdr:colOff>
      <xdr:row>21</xdr:row>
      <xdr:rowOff>133350</xdr:rowOff>
    </xdr:to>
    <xdr:sp macro="" textlink="">
      <xdr:nvSpPr>
        <xdr:cNvPr id="1310952" name="AutoShape 21">
          <a:extLst>
            <a:ext uri="{FF2B5EF4-FFF2-40B4-BE49-F238E27FC236}">
              <a16:creationId xmlns:a16="http://schemas.microsoft.com/office/drawing/2014/main" id="{B64CE481-4A33-3B60-ACFE-A370A7A9DC81}"/>
            </a:ext>
          </a:extLst>
        </xdr:cNvPr>
        <xdr:cNvSpPr>
          <a:spLocks noChangeArrowheads="1"/>
        </xdr:cNvSpPr>
      </xdr:nvSpPr>
      <xdr:spPr bwMode="auto">
        <a:xfrm rot="-5400000">
          <a:off x="1128713" y="4252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25</xdr:row>
      <xdr:rowOff>66675</xdr:rowOff>
    </xdr:from>
    <xdr:to>
      <xdr:col>0</xdr:col>
      <xdr:colOff>1371600</xdr:colOff>
      <xdr:row>25</xdr:row>
      <xdr:rowOff>142875</xdr:rowOff>
    </xdr:to>
    <xdr:sp macro="" textlink="">
      <xdr:nvSpPr>
        <xdr:cNvPr id="1310953" name="AutoShape 21">
          <a:extLst>
            <a:ext uri="{FF2B5EF4-FFF2-40B4-BE49-F238E27FC236}">
              <a16:creationId xmlns:a16="http://schemas.microsoft.com/office/drawing/2014/main" id="{4BF99C57-B239-A6A2-A6FA-6F17A25BB98A}"/>
            </a:ext>
          </a:extLst>
        </xdr:cNvPr>
        <xdr:cNvSpPr>
          <a:spLocks noChangeArrowheads="1"/>
        </xdr:cNvSpPr>
      </xdr:nvSpPr>
      <xdr:spPr bwMode="auto">
        <a:xfrm rot="-5400000">
          <a:off x="1281113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10</xdr:row>
      <xdr:rowOff>66675</xdr:rowOff>
    </xdr:from>
    <xdr:to>
      <xdr:col>0</xdr:col>
      <xdr:colOff>1323975</xdr:colOff>
      <xdr:row>10</xdr:row>
      <xdr:rowOff>142875</xdr:rowOff>
    </xdr:to>
    <xdr:sp macro="" textlink="">
      <xdr:nvSpPr>
        <xdr:cNvPr id="1310954" name="AutoShape 21">
          <a:extLst>
            <a:ext uri="{FF2B5EF4-FFF2-40B4-BE49-F238E27FC236}">
              <a16:creationId xmlns:a16="http://schemas.microsoft.com/office/drawing/2014/main" id="{5B19165C-22F5-5346-AAD3-4FEC804255E4}"/>
            </a:ext>
          </a:extLst>
        </xdr:cNvPr>
        <xdr:cNvSpPr>
          <a:spLocks noChangeArrowheads="1"/>
        </xdr:cNvSpPr>
      </xdr:nvSpPr>
      <xdr:spPr bwMode="auto">
        <a:xfrm rot="-5400000">
          <a:off x="123348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12</xdr:row>
      <xdr:rowOff>66675</xdr:rowOff>
    </xdr:from>
    <xdr:to>
      <xdr:col>0</xdr:col>
      <xdr:colOff>1371600</xdr:colOff>
      <xdr:row>12</xdr:row>
      <xdr:rowOff>142875</xdr:rowOff>
    </xdr:to>
    <xdr:sp macro="" textlink="">
      <xdr:nvSpPr>
        <xdr:cNvPr id="1310955" name="AutoShape 4">
          <a:extLst>
            <a:ext uri="{FF2B5EF4-FFF2-40B4-BE49-F238E27FC236}">
              <a16:creationId xmlns:a16="http://schemas.microsoft.com/office/drawing/2014/main" id="{DC69779A-74F6-9785-32BD-214F6DE53F25}"/>
            </a:ext>
          </a:extLst>
        </xdr:cNvPr>
        <xdr:cNvSpPr>
          <a:spLocks noChangeArrowheads="1"/>
        </xdr:cNvSpPr>
      </xdr:nvSpPr>
      <xdr:spPr bwMode="auto">
        <a:xfrm rot="5340000">
          <a:off x="1281113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13</xdr:row>
      <xdr:rowOff>66675</xdr:rowOff>
    </xdr:from>
    <xdr:to>
      <xdr:col>0</xdr:col>
      <xdr:colOff>1228725</xdr:colOff>
      <xdr:row>13</xdr:row>
      <xdr:rowOff>142875</xdr:rowOff>
    </xdr:to>
    <xdr:sp macro="" textlink="">
      <xdr:nvSpPr>
        <xdr:cNvPr id="1310956" name="AutoShape 21">
          <a:extLst>
            <a:ext uri="{FF2B5EF4-FFF2-40B4-BE49-F238E27FC236}">
              <a16:creationId xmlns:a16="http://schemas.microsoft.com/office/drawing/2014/main" id="{53CBD0F9-EBDB-9338-F3C0-50A32FF45B2C}"/>
            </a:ext>
          </a:extLst>
        </xdr:cNvPr>
        <xdr:cNvSpPr>
          <a:spLocks noChangeArrowheads="1"/>
        </xdr:cNvSpPr>
      </xdr:nvSpPr>
      <xdr:spPr bwMode="auto">
        <a:xfrm rot="-5400000">
          <a:off x="1138238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1228725</xdr:colOff>
      <xdr:row>4</xdr:row>
      <xdr:rowOff>47625</xdr:rowOff>
    </xdr:from>
    <xdr:to>
      <xdr:col>0</xdr:col>
      <xdr:colOff>1304925</xdr:colOff>
      <xdr:row>4</xdr:row>
      <xdr:rowOff>152400</xdr:rowOff>
    </xdr:to>
    <xdr:sp macro="" textlink="">
      <xdr:nvSpPr>
        <xdr:cNvPr id="1319087" name="AutoShape 1">
          <a:extLst>
            <a:ext uri="{FF2B5EF4-FFF2-40B4-BE49-F238E27FC236}">
              <a16:creationId xmlns:a16="http://schemas.microsoft.com/office/drawing/2014/main" id="{867B37A1-365F-F9F3-DC16-6E01A2928D3E}"/>
            </a:ext>
          </a:extLst>
        </xdr:cNvPr>
        <xdr:cNvSpPr>
          <a:spLocks noChangeArrowheads="1"/>
        </xdr:cNvSpPr>
      </xdr:nvSpPr>
      <xdr:spPr bwMode="auto">
        <a:xfrm rot="-2100000">
          <a:off x="1228725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5</xdr:row>
      <xdr:rowOff>66675</xdr:rowOff>
    </xdr:from>
    <xdr:to>
      <xdr:col>0</xdr:col>
      <xdr:colOff>1295400</xdr:colOff>
      <xdr:row>5</xdr:row>
      <xdr:rowOff>142875</xdr:rowOff>
    </xdr:to>
    <xdr:sp macro="" textlink="">
      <xdr:nvSpPr>
        <xdr:cNvPr id="1319088" name="AutoShape 2">
          <a:extLst>
            <a:ext uri="{FF2B5EF4-FFF2-40B4-BE49-F238E27FC236}">
              <a16:creationId xmlns:a16="http://schemas.microsoft.com/office/drawing/2014/main" id="{2A38845D-B676-C2A4-B189-623B39016AF5}"/>
            </a:ext>
          </a:extLst>
        </xdr:cNvPr>
        <xdr:cNvSpPr>
          <a:spLocks noChangeArrowheads="1"/>
        </xdr:cNvSpPr>
      </xdr:nvSpPr>
      <xdr:spPr bwMode="auto">
        <a:xfrm rot="-5400000">
          <a:off x="1204913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21</xdr:row>
      <xdr:rowOff>66675</xdr:rowOff>
    </xdr:from>
    <xdr:to>
      <xdr:col>0</xdr:col>
      <xdr:colOff>1219200</xdr:colOff>
      <xdr:row>21</xdr:row>
      <xdr:rowOff>142875</xdr:rowOff>
    </xdr:to>
    <xdr:sp macro="" textlink="">
      <xdr:nvSpPr>
        <xdr:cNvPr id="1319089" name="AutoShape 6">
          <a:extLst>
            <a:ext uri="{FF2B5EF4-FFF2-40B4-BE49-F238E27FC236}">
              <a16:creationId xmlns:a16="http://schemas.microsoft.com/office/drawing/2014/main" id="{83B6F0F2-6FB4-D803-3858-249711B72690}"/>
            </a:ext>
          </a:extLst>
        </xdr:cNvPr>
        <xdr:cNvSpPr>
          <a:spLocks noChangeArrowheads="1"/>
        </xdr:cNvSpPr>
      </xdr:nvSpPr>
      <xdr:spPr bwMode="auto">
        <a:xfrm rot="-5400000">
          <a:off x="1128713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838200</xdr:colOff>
      <xdr:row>14</xdr:row>
      <xdr:rowOff>38100</xdr:rowOff>
    </xdr:from>
    <xdr:to>
      <xdr:col>0</xdr:col>
      <xdr:colOff>914400</xdr:colOff>
      <xdr:row>14</xdr:row>
      <xdr:rowOff>142875</xdr:rowOff>
    </xdr:to>
    <xdr:sp macro="" textlink="">
      <xdr:nvSpPr>
        <xdr:cNvPr id="1319090" name="AutoShape 8">
          <a:extLst>
            <a:ext uri="{FF2B5EF4-FFF2-40B4-BE49-F238E27FC236}">
              <a16:creationId xmlns:a16="http://schemas.microsoft.com/office/drawing/2014/main" id="{FBA474DE-CA9E-C148-9D21-E6D5B523F9C8}"/>
            </a:ext>
          </a:extLst>
        </xdr:cNvPr>
        <xdr:cNvSpPr>
          <a:spLocks noChangeArrowheads="1"/>
        </xdr:cNvSpPr>
      </xdr:nvSpPr>
      <xdr:spPr bwMode="auto">
        <a:xfrm rot="-60000">
          <a:off x="838200" y="28479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10</xdr:row>
      <xdr:rowOff>66675</xdr:rowOff>
    </xdr:from>
    <xdr:to>
      <xdr:col>0</xdr:col>
      <xdr:colOff>1333500</xdr:colOff>
      <xdr:row>10</xdr:row>
      <xdr:rowOff>123825</xdr:rowOff>
    </xdr:to>
    <xdr:sp macro="" textlink="">
      <xdr:nvSpPr>
        <xdr:cNvPr id="1319091" name="AutoShape 7">
          <a:extLst>
            <a:ext uri="{FF2B5EF4-FFF2-40B4-BE49-F238E27FC236}">
              <a16:creationId xmlns:a16="http://schemas.microsoft.com/office/drawing/2014/main" id="{B5870278-0250-FA12-6448-15DDE2D66880}"/>
            </a:ext>
          </a:extLst>
        </xdr:cNvPr>
        <xdr:cNvSpPr>
          <a:spLocks noChangeArrowheads="1"/>
        </xdr:cNvSpPr>
      </xdr:nvSpPr>
      <xdr:spPr bwMode="auto">
        <a:xfrm rot="5340000" flipV="1">
          <a:off x="1252538" y="2052637"/>
          <a:ext cx="57150" cy="104775"/>
        </a:xfrm>
        <a:prstGeom prst="upArrow">
          <a:avLst>
            <a:gd name="adj1" fmla="val 50000"/>
            <a:gd name="adj2" fmla="val 40147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12</xdr:row>
      <xdr:rowOff>47625</xdr:rowOff>
    </xdr:from>
    <xdr:to>
      <xdr:col>0</xdr:col>
      <xdr:colOff>895350</xdr:colOff>
      <xdr:row>12</xdr:row>
      <xdr:rowOff>152400</xdr:rowOff>
    </xdr:to>
    <xdr:sp macro="" textlink="">
      <xdr:nvSpPr>
        <xdr:cNvPr id="1319092" name="AutoShape 8">
          <a:extLst>
            <a:ext uri="{FF2B5EF4-FFF2-40B4-BE49-F238E27FC236}">
              <a16:creationId xmlns:a16="http://schemas.microsoft.com/office/drawing/2014/main" id="{2355201B-77BF-2CB4-0716-13306748368A}"/>
            </a:ext>
          </a:extLst>
        </xdr:cNvPr>
        <xdr:cNvSpPr>
          <a:spLocks noChangeArrowheads="1"/>
        </xdr:cNvSpPr>
      </xdr:nvSpPr>
      <xdr:spPr bwMode="auto">
        <a:xfrm rot="-60000">
          <a:off x="819150" y="24574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15</xdr:row>
      <xdr:rowOff>57150</xdr:rowOff>
    </xdr:from>
    <xdr:to>
      <xdr:col>0</xdr:col>
      <xdr:colOff>819150</xdr:colOff>
      <xdr:row>15</xdr:row>
      <xdr:rowOff>133350</xdr:rowOff>
    </xdr:to>
    <xdr:sp macro="" textlink="">
      <xdr:nvSpPr>
        <xdr:cNvPr id="1319093" name="AutoShape 3">
          <a:extLst>
            <a:ext uri="{FF2B5EF4-FFF2-40B4-BE49-F238E27FC236}">
              <a16:creationId xmlns:a16="http://schemas.microsoft.com/office/drawing/2014/main" id="{65D53F78-5281-628A-F681-D67017B8DDFD}"/>
            </a:ext>
          </a:extLst>
        </xdr:cNvPr>
        <xdr:cNvSpPr>
          <a:spLocks noChangeArrowheads="1"/>
        </xdr:cNvSpPr>
      </xdr:nvSpPr>
      <xdr:spPr bwMode="auto">
        <a:xfrm rot="-5400000">
          <a:off x="728663" y="3052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1323975</xdr:colOff>
      <xdr:row>17</xdr:row>
      <xdr:rowOff>66675</xdr:rowOff>
    </xdr:from>
    <xdr:to>
      <xdr:col>0</xdr:col>
      <xdr:colOff>1428750</xdr:colOff>
      <xdr:row>17</xdr:row>
      <xdr:rowOff>142875</xdr:rowOff>
    </xdr:to>
    <xdr:sp macro="" textlink="">
      <xdr:nvSpPr>
        <xdr:cNvPr id="1319094" name="AutoShape 7">
          <a:extLst>
            <a:ext uri="{FF2B5EF4-FFF2-40B4-BE49-F238E27FC236}">
              <a16:creationId xmlns:a16="http://schemas.microsoft.com/office/drawing/2014/main" id="{3574AE64-68A3-E3D0-BEDB-BB8B77410F32}"/>
            </a:ext>
          </a:extLst>
        </xdr:cNvPr>
        <xdr:cNvSpPr>
          <a:spLocks noChangeArrowheads="1"/>
        </xdr:cNvSpPr>
      </xdr:nvSpPr>
      <xdr:spPr bwMode="auto">
        <a:xfrm rot="5340000">
          <a:off x="1338263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742950</xdr:colOff>
      <xdr:row>18</xdr:row>
      <xdr:rowOff>47625</xdr:rowOff>
    </xdr:from>
    <xdr:to>
      <xdr:col>0</xdr:col>
      <xdr:colOff>819150</xdr:colOff>
      <xdr:row>18</xdr:row>
      <xdr:rowOff>152400</xdr:rowOff>
    </xdr:to>
    <xdr:sp macro="" textlink="">
      <xdr:nvSpPr>
        <xdr:cNvPr id="1319095" name="AutoShape 1">
          <a:extLst>
            <a:ext uri="{FF2B5EF4-FFF2-40B4-BE49-F238E27FC236}">
              <a16:creationId xmlns:a16="http://schemas.microsoft.com/office/drawing/2014/main" id="{8F4D437B-6BF4-AA22-7753-0165613A1BC0}"/>
            </a:ext>
          </a:extLst>
        </xdr:cNvPr>
        <xdr:cNvSpPr>
          <a:spLocks noChangeArrowheads="1"/>
        </xdr:cNvSpPr>
      </xdr:nvSpPr>
      <xdr:spPr bwMode="auto">
        <a:xfrm rot="-2100000">
          <a:off x="742950" y="36576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22</xdr:row>
      <xdr:rowOff>66675</xdr:rowOff>
    </xdr:from>
    <xdr:to>
      <xdr:col>0</xdr:col>
      <xdr:colOff>1304925</xdr:colOff>
      <xdr:row>22</xdr:row>
      <xdr:rowOff>142875</xdr:rowOff>
    </xdr:to>
    <xdr:sp macro="" textlink="">
      <xdr:nvSpPr>
        <xdr:cNvPr id="1319096" name="AutoShape 7">
          <a:extLst>
            <a:ext uri="{FF2B5EF4-FFF2-40B4-BE49-F238E27FC236}">
              <a16:creationId xmlns:a16="http://schemas.microsoft.com/office/drawing/2014/main" id="{256F1AF3-DD14-8271-0523-1D61B3DFFEAB}"/>
            </a:ext>
          </a:extLst>
        </xdr:cNvPr>
        <xdr:cNvSpPr>
          <a:spLocks noChangeArrowheads="1"/>
        </xdr:cNvSpPr>
      </xdr:nvSpPr>
      <xdr:spPr bwMode="auto">
        <a:xfrm rot="5340000">
          <a:off x="1214438" y="4462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742950</xdr:colOff>
      <xdr:row>23</xdr:row>
      <xdr:rowOff>47625</xdr:rowOff>
    </xdr:from>
    <xdr:to>
      <xdr:col>0</xdr:col>
      <xdr:colOff>819150</xdr:colOff>
      <xdr:row>23</xdr:row>
      <xdr:rowOff>152400</xdr:rowOff>
    </xdr:to>
    <xdr:sp macro="" textlink="">
      <xdr:nvSpPr>
        <xdr:cNvPr id="1319097" name="AutoShape 8">
          <a:extLst>
            <a:ext uri="{FF2B5EF4-FFF2-40B4-BE49-F238E27FC236}">
              <a16:creationId xmlns:a16="http://schemas.microsoft.com/office/drawing/2014/main" id="{15E040DA-C3F6-4E4E-3398-302A73D03AF4}"/>
            </a:ext>
          </a:extLst>
        </xdr:cNvPr>
        <xdr:cNvSpPr>
          <a:spLocks noChangeArrowheads="1"/>
        </xdr:cNvSpPr>
      </xdr:nvSpPr>
      <xdr:spPr bwMode="auto">
        <a:xfrm rot="-60000">
          <a:off x="742950" y="4657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25</xdr:row>
      <xdr:rowOff>66675</xdr:rowOff>
    </xdr:from>
    <xdr:to>
      <xdr:col>0</xdr:col>
      <xdr:colOff>1371600</xdr:colOff>
      <xdr:row>25</xdr:row>
      <xdr:rowOff>142875</xdr:rowOff>
    </xdr:to>
    <xdr:sp macro="" textlink="">
      <xdr:nvSpPr>
        <xdr:cNvPr id="1319098" name="AutoShape 7">
          <a:extLst>
            <a:ext uri="{FF2B5EF4-FFF2-40B4-BE49-F238E27FC236}">
              <a16:creationId xmlns:a16="http://schemas.microsoft.com/office/drawing/2014/main" id="{06E506B4-D3D0-DEB9-11FE-605D5889638C}"/>
            </a:ext>
          </a:extLst>
        </xdr:cNvPr>
        <xdr:cNvSpPr>
          <a:spLocks noChangeArrowheads="1"/>
        </xdr:cNvSpPr>
      </xdr:nvSpPr>
      <xdr:spPr bwMode="auto">
        <a:xfrm rot="5340000">
          <a:off x="1281113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15</xdr:row>
      <xdr:rowOff>76200</xdr:rowOff>
    </xdr:from>
    <xdr:to>
      <xdr:col>0</xdr:col>
      <xdr:colOff>1266825</xdr:colOff>
      <xdr:row>15</xdr:row>
      <xdr:rowOff>152400</xdr:rowOff>
    </xdr:to>
    <xdr:sp macro="" textlink="">
      <xdr:nvSpPr>
        <xdr:cNvPr id="1319099" name="AutoShape 3">
          <a:extLst>
            <a:ext uri="{FF2B5EF4-FFF2-40B4-BE49-F238E27FC236}">
              <a16:creationId xmlns:a16="http://schemas.microsoft.com/office/drawing/2014/main" id="{02393149-FB53-52C7-0176-96C6DDAFAC07}"/>
            </a:ext>
          </a:extLst>
        </xdr:cNvPr>
        <xdr:cNvSpPr>
          <a:spLocks noChangeArrowheads="1"/>
        </xdr:cNvSpPr>
      </xdr:nvSpPr>
      <xdr:spPr bwMode="auto">
        <a:xfrm rot="-5400000">
          <a:off x="1176338" y="3071812"/>
          <a:ext cx="76200" cy="104775"/>
        </a:xfrm>
        <a:prstGeom prst="upArrow">
          <a:avLst>
            <a:gd name="adj1" fmla="val 50000"/>
            <a:gd name="adj2" fmla="val 4812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514350</xdr:colOff>
      <xdr:row>13</xdr:row>
      <xdr:rowOff>38100</xdr:rowOff>
    </xdr:from>
    <xdr:to>
      <xdr:col>0</xdr:col>
      <xdr:colOff>619125</xdr:colOff>
      <xdr:row>13</xdr:row>
      <xdr:rowOff>142875</xdr:rowOff>
    </xdr:to>
    <xdr:sp macro="" textlink="">
      <xdr:nvSpPr>
        <xdr:cNvPr id="1319100" name="AutoShape 24">
          <a:extLst>
            <a:ext uri="{FF2B5EF4-FFF2-40B4-BE49-F238E27FC236}">
              <a16:creationId xmlns:a16="http://schemas.microsoft.com/office/drawing/2014/main" id="{E16680B3-2F3E-0D2A-7039-BBE750A004EE}"/>
            </a:ext>
          </a:extLst>
        </xdr:cNvPr>
        <xdr:cNvSpPr>
          <a:spLocks noChangeArrowheads="1"/>
        </xdr:cNvSpPr>
      </xdr:nvSpPr>
      <xdr:spPr bwMode="auto">
        <a:xfrm rot="10800000">
          <a:off x="514350" y="26479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914400</xdr:colOff>
      <xdr:row>28</xdr:row>
      <xdr:rowOff>66675</xdr:rowOff>
    </xdr:from>
    <xdr:to>
      <xdr:col>0</xdr:col>
      <xdr:colOff>1019175</xdr:colOff>
      <xdr:row>28</xdr:row>
      <xdr:rowOff>142875</xdr:rowOff>
    </xdr:to>
    <xdr:sp macro="" textlink="">
      <xdr:nvSpPr>
        <xdr:cNvPr id="1319101" name="AutoShape 7">
          <a:extLst>
            <a:ext uri="{FF2B5EF4-FFF2-40B4-BE49-F238E27FC236}">
              <a16:creationId xmlns:a16="http://schemas.microsoft.com/office/drawing/2014/main" id="{F0AADD32-8A98-A6EE-276F-196D4704052A}"/>
            </a:ext>
          </a:extLst>
        </xdr:cNvPr>
        <xdr:cNvSpPr>
          <a:spLocks noChangeArrowheads="1"/>
        </xdr:cNvSpPr>
      </xdr:nvSpPr>
      <xdr:spPr bwMode="auto">
        <a:xfrm rot="5340000">
          <a:off x="928688" y="5662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1352550</xdr:colOff>
      <xdr:row>14</xdr:row>
      <xdr:rowOff>57150</xdr:rowOff>
    </xdr:from>
    <xdr:to>
      <xdr:col>0</xdr:col>
      <xdr:colOff>1457325</xdr:colOff>
      <xdr:row>14</xdr:row>
      <xdr:rowOff>133350</xdr:rowOff>
    </xdr:to>
    <xdr:sp macro="" textlink="">
      <xdr:nvSpPr>
        <xdr:cNvPr id="1309055" name="AutoShape 7">
          <a:extLst>
            <a:ext uri="{FF2B5EF4-FFF2-40B4-BE49-F238E27FC236}">
              <a16:creationId xmlns:a16="http://schemas.microsoft.com/office/drawing/2014/main" id="{A4751695-E130-FDB2-D443-BAC6F712C957}"/>
            </a:ext>
          </a:extLst>
        </xdr:cNvPr>
        <xdr:cNvSpPr>
          <a:spLocks noChangeArrowheads="1"/>
        </xdr:cNvSpPr>
      </xdr:nvSpPr>
      <xdr:spPr bwMode="auto">
        <a:xfrm rot="5340000">
          <a:off x="1366838" y="2852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1181100</xdr:colOff>
      <xdr:row>11</xdr:row>
      <xdr:rowOff>66675</xdr:rowOff>
    </xdr:from>
    <xdr:to>
      <xdr:col>0</xdr:col>
      <xdr:colOff>1285875</xdr:colOff>
      <xdr:row>11</xdr:row>
      <xdr:rowOff>142875</xdr:rowOff>
    </xdr:to>
    <xdr:sp macro="" textlink="">
      <xdr:nvSpPr>
        <xdr:cNvPr id="1309056" name="AutoShape 6">
          <a:extLst>
            <a:ext uri="{FF2B5EF4-FFF2-40B4-BE49-F238E27FC236}">
              <a16:creationId xmlns:a16="http://schemas.microsoft.com/office/drawing/2014/main" id="{7889F63A-3343-E29E-1A4E-A815E8873A4D}"/>
            </a:ext>
          </a:extLst>
        </xdr:cNvPr>
        <xdr:cNvSpPr>
          <a:spLocks noChangeArrowheads="1"/>
        </xdr:cNvSpPr>
      </xdr:nvSpPr>
      <xdr:spPr bwMode="auto">
        <a:xfrm rot="-5400000">
          <a:off x="1195388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12</xdr:row>
      <xdr:rowOff>66675</xdr:rowOff>
    </xdr:from>
    <xdr:to>
      <xdr:col>0</xdr:col>
      <xdr:colOff>1228725</xdr:colOff>
      <xdr:row>12</xdr:row>
      <xdr:rowOff>142875</xdr:rowOff>
    </xdr:to>
    <xdr:sp macro="" textlink="">
      <xdr:nvSpPr>
        <xdr:cNvPr id="1309057" name="AutoShape 7">
          <a:extLst>
            <a:ext uri="{FF2B5EF4-FFF2-40B4-BE49-F238E27FC236}">
              <a16:creationId xmlns:a16="http://schemas.microsoft.com/office/drawing/2014/main" id="{9910C428-6756-0DF5-DE73-D7A03A5F0873}"/>
            </a:ext>
          </a:extLst>
        </xdr:cNvPr>
        <xdr:cNvSpPr>
          <a:spLocks noChangeArrowheads="1"/>
        </xdr:cNvSpPr>
      </xdr:nvSpPr>
      <xdr:spPr bwMode="auto">
        <a:xfrm rot="5340000">
          <a:off x="1138238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13</xdr:row>
      <xdr:rowOff>66675</xdr:rowOff>
    </xdr:from>
    <xdr:to>
      <xdr:col>0</xdr:col>
      <xdr:colOff>1047750</xdr:colOff>
      <xdr:row>13</xdr:row>
      <xdr:rowOff>142875</xdr:rowOff>
    </xdr:to>
    <xdr:sp macro="" textlink="">
      <xdr:nvSpPr>
        <xdr:cNvPr id="1309058" name="AutoShape 6">
          <a:extLst>
            <a:ext uri="{FF2B5EF4-FFF2-40B4-BE49-F238E27FC236}">
              <a16:creationId xmlns:a16="http://schemas.microsoft.com/office/drawing/2014/main" id="{CD0538E0-33FD-29BE-F2E9-7317D5F5A44B}"/>
            </a:ext>
          </a:extLst>
        </xdr:cNvPr>
        <xdr:cNvSpPr>
          <a:spLocks noChangeArrowheads="1"/>
        </xdr:cNvSpPr>
      </xdr:nvSpPr>
      <xdr:spPr bwMode="auto">
        <a:xfrm rot="-5400000">
          <a:off x="957263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752475</xdr:colOff>
      <xdr:row>15</xdr:row>
      <xdr:rowOff>47625</xdr:rowOff>
    </xdr:from>
    <xdr:to>
      <xdr:col>0</xdr:col>
      <xdr:colOff>828675</xdr:colOff>
      <xdr:row>15</xdr:row>
      <xdr:rowOff>152400</xdr:rowOff>
    </xdr:to>
    <xdr:sp macro="" textlink="">
      <xdr:nvSpPr>
        <xdr:cNvPr id="1309059" name="AutoShape 1">
          <a:extLst>
            <a:ext uri="{FF2B5EF4-FFF2-40B4-BE49-F238E27FC236}">
              <a16:creationId xmlns:a16="http://schemas.microsoft.com/office/drawing/2014/main" id="{C89270B7-054A-A97D-464D-53B8C92BF0C9}"/>
            </a:ext>
          </a:extLst>
        </xdr:cNvPr>
        <xdr:cNvSpPr>
          <a:spLocks noChangeArrowheads="1"/>
        </xdr:cNvSpPr>
      </xdr:nvSpPr>
      <xdr:spPr bwMode="auto">
        <a:xfrm rot="-2100000">
          <a:off x="752475" y="30575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571500</xdr:colOff>
      <xdr:row>17</xdr:row>
      <xdr:rowOff>47625</xdr:rowOff>
    </xdr:from>
    <xdr:to>
      <xdr:col>0</xdr:col>
      <xdr:colOff>647700</xdr:colOff>
      <xdr:row>17</xdr:row>
      <xdr:rowOff>152400</xdr:rowOff>
    </xdr:to>
    <xdr:sp macro="" textlink="">
      <xdr:nvSpPr>
        <xdr:cNvPr id="1309060" name="AutoShape 29">
          <a:extLst>
            <a:ext uri="{FF2B5EF4-FFF2-40B4-BE49-F238E27FC236}">
              <a16:creationId xmlns:a16="http://schemas.microsoft.com/office/drawing/2014/main" id="{45B0CDAE-76DC-63AE-4848-555CFF921F7A}"/>
            </a:ext>
          </a:extLst>
        </xdr:cNvPr>
        <xdr:cNvSpPr>
          <a:spLocks noChangeArrowheads="1"/>
        </xdr:cNvSpPr>
      </xdr:nvSpPr>
      <xdr:spPr bwMode="auto">
        <a:xfrm rot="2340000">
          <a:off x="571500" y="34575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838200</xdr:colOff>
      <xdr:row>19</xdr:row>
      <xdr:rowOff>47625</xdr:rowOff>
    </xdr:from>
    <xdr:to>
      <xdr:col>0</xdr:col>
      <xdr:colOff>914400</xdr:colOff>
      <xdr:row>19</xdr:row>
      <xdr:rowOff>152400</xdr:rowOff>
    </xdr:to>
    <xdr:sp macro="" textlink="">
      <xdr:nvSpPr>
        <xdr:cNvPr id="1309061" name="AutoShape 8">
          <a:extLst>
            <a:ext uri="{FF2B5EF4-FFF2-40B4-BE49-F238E27FC236}">
              <a16:creationId xmlns:a16="http://schemas.microsoft.com/office/drawing/2014/main" id="{DB1BA1BE-9401-74EC-4B3E-7406023BDE7A}"/>
            </a:ext>
          </a:extLst>
        </xdr:cNvPr>
        <xdr:cNvSpPr>
          <a:spLocks noChangeArrowheads="1"/>
        </xdr:cNvSpPr>
      </xdr:nvSpPr>
      <xdr:spPr bwMode="auto">
        <a:xfrm rot="-60000">
          <a:off x="838200" y="3857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21</xdr:row>
      <xdr:rowOff>47625</xdr:rowOff>
    </xdr:from>
    <xdr:to>
      <xdr:col>0</xdr:col>
      <xdr:colOff>895350</xdr:colOff>
      <xdr:row>21</xdr:row>
      <xdr:rowOff>152400</xdr:rowOff>
    </xdr:to>
    <xdr:sp macro="" textlink="">
      <xdr:nvSpPr>
        <xdr:cNvPr id="1309062" name="AutoShape 8">
          <a:extLst>
            <a:ext uri="{FF2B5EF4-FFF2-40B4-BE49-F238E27FC236}">
              <a16:creationId xmlns:a16="http://schemas.microsoft.com/office/drawing/2014/main" id="{1423B2DB-2E01-61AC-1D73-BD3455BD01F2}"/>
            </a:ext>
          </a:extLst>
        </xdr:cNvPr>
        <xdr:cNvSpPr>
          <a:spLocks noChangeArrowheads="1"/>
        </xdr:cNvSpPr>
      </xdr:nvSpPr>
      <xdr:spPr bwMode="auto">
        <a:xfrm rot="-60000">
          <a:off x="819150" y="4257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23</xdr:row>
      <xdr:rowOff>66675</xdr:rowOff>
    </xdr:from>
    <xdr:to>
      <xdr:col>0</xdr:col>
      <xdr:colOff>1219200</xdr:colOff>
      <xdr:row>23</xdr:row>
      <xdr:rowOff>142875</xdr:rowOff>
    </xdr:to>
    <xdr:sp macro="" textlink="">
      <xdr:nvSpPr>
        <xdr:cNvPr id="1309063" name="AutoShape 7">
          <a:extLst>
            <a:ext uri="{FF2B5EF4-FFF2-40B4-BE49-F238E27FC236}">
              <a16:creationId xmlns:a16="http://schemas.microsoft.com/office/drawing/2014/main" id="{D9C22176-3C9D-ED16-FC32-8C6F528E88F0}"/>
            </a:ext>
          </a:extLst>
        </xdr:cNvPr>
        <xdr:cNvSpPr>
          <a:spLocks noChangeArrowheads="1"/>
        </xdr:cNvSpPr>
      </xdr:nvSpPr>
      <xdr:spPr bwMode="auto">
        <a:xfrm rot="5340000">
          <a:off x="1128713" y="466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1323975</xdr:colOff>
      <xdr:row>25</xdr:row>
      <xdr:rowOff>66675</xdr:rowOff>
    </xdr:from>
    <xdr:to>
      <xdr:col>0</xdr:col>
      <xdr:colOff>1428750</xdr:colOff>
      <xdr:row>25</xdr:row>
      <xdr:rowOff>142875</xdr:rowOff>
    </xdr:to>
    <xdr:sp macro="" textlink="">
      <xdr:nvSpPr>
        <xdr:cNvPr id="1309064" name="AutoShape 2">
          <a:extLst>
            <a:ext uri="{FF2B5EF4-FFF2-40B4-BE49-F238E27FC236}">
              <a16:creationId xmlns:a16="http://schemas.microsoft.com/office/drawing/2014/main" id="{831EBCB9-9DF5-0DCB-83B5-B81F7C0FCD25}"/>
            </a:ext>
          </a:extLst>
        </xdr:cNvPr>
        <xdr:cNvSpPr>
          <a:spLocks noChangeArrowheads="1"/>
        </xdr:cNvSpPr>
      </xdr:nvSpPr>
      <xdr:spPr bwMode="auto">
        <a:xfrm rot="-5400000">
          <a:off x="1338263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28</xdr:row>
      <xdr:rowOff>47625</xdr:rowOff>
    </xdr:from>
    <xdr:to>
      <xdr:col>0</xdr:col>
      <xdr:colOff>1304925</xdr:colOff>
      <xdr:row>28</xdr:row>
      <xdr:rowOff>152400</xdr:rowOff>
    </xdr:to>
    <xdr:sp macro="" textlink="">
      <xdr:nvSpPr>
        <xdr:cNvPr id="1309065" name="AutoShape 29">
          <a:extLst>
            <a:ext uri="{FF2B5EF4-FFF2-40B4-BE49-F238E27FC236}">
              <a16:creationId xmlns:a16="http://schemas.microsoft.com/office/drawing/2014/main" id="{7643F70D-4205-444D-1B1B-9F011C8B555F}"/>
            </a:ext>
          </a:extLst>
        </xdr:cNvPr>
        <xdr:cNvSpPr>
          <a:spLocks noChangeArrowheads="1"/>
        </xdr:cNvSpPr>
      </xdr:nvSpPr>
      <xdr:spPr bwMode="auto">
        <a:xfrm rot="2340000">
          <a:off x="1228725" y="56578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752475</xdr:colOff>
      <xdr:row>10</xdr:row>
      <xdr:rowOff>47625</xdr:rowOff>
    </xdr:from>
    <xdr:to>
      <xdr:col>0</xdr:col>
      <xdr:colOff>828675</xdr:colOff>
      <xdr:row>10</xdr:row>
      <xdr:rowOff>152400</xdr:rowOff>
    </xdr:to>
    <xdr:sp macro="" textlink="">
      <xdr:nvSpPr>
        <xdr:cNvPr id="1309066" name="AutoShape 8">
          <a:extLst>
            <a:ext uri="{FF2B5EF4-FFF2-40B4-BE49-F238E27FC236}">
              <a16:creationId xmlns:a16="http://schemas.microsoft.com/office/drawing/2014/main" id="{3D358E73-7B8E-3D37-FFC0-30E4B83B0ADF}"/>
            </a:ext>
          </a:extLst>
        </xdr:cNvPr>
        <xdr:cNvSpPr>
          <a:spLocks noChangeArrowheads="1"/>
        </xdr:cNvSpPr>
      </xdr:nvSpPr>
      <xdr:spPr bwMode="auto">
        <a:xfrm rot="-60000">
          <a:off x="752475" y="20574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16</xdr:row>
      <xdr:rowOff>66675</xdr:rowOff>
    </xdr:from>
    <xdr:to>
      <xdr:col>0</xdr:col>
      <xdr:colOff>1371600</xdr:colOff>
      <xdr:row>16</xdr:row>
      <xdr:rowOff>142875</xdr:rowOff>
    </xdr:to>
    <xdr:sp macro="" textlink="">
      <xdr:nvSpPr>
        <xdr:cNvPr id="1309067" name="AutoShape 6">
          <a:extLst>
            <a:ext uri="{FF2B5EF4-FFF2-40B4-BE49-F238E27FC236}">
              <a16:creationId xmlns:a16="http://schemas.microsoft.com/office/drawing/2014/main" id="{0721B9AE-62EF-31CF-02F1-466C02894A80}"/>
            </a:ext>
          </a:extLst>
        </xdr:cNvPr>
        <xdr:cNvSpPr>
          <a:spLocks noChangeArrowheads="1"/>
        </xdr:cNvSpPr>
      </xdr:nvSpPr>
      <xdr:spPr bwMode="auto">
        <a:xfrm rot="-5400000">
          <a:off x="1281113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1447800</xdr:colOff>
      <xdr:row>6</xdr:row>
      <xdr:rowOff>66675</xdr:rowOff>
    </xdr:from>
    <xdr:to>
      <xdr:col>0</xdr:col>
      <xdr:colOff>1552575</xdr:colOff>
      <xdr:row>6</xdr:row>
      <xdr:rowOff>142875</xdr:rowOff>
    </xdr:to>
    <xdr:sp macro="" textlink="">
      <xdr:nvSpPr>
        <xdr:cNvPr id="1309068" name="AutoShape 6">
          <a:extLst>
            <a:ext uri="{FF2B5EF4-FFF2-40B4-BE49-F238E27FC236}">
              <a16:creationId xmlns:a16="http://schemas.microsoft.com/office/drawing/2014/main" id="{D831F6D0-55DC-4716-FF23-CA68F588DF30}"/>
            </a:ext>
          </a:extLst>
        </xdr:cNvPr>
        <xdr:cNvSpPr>
          <a:spLocks noChangeArrowheads="1"/>
        </xdr:cNvSpPr>
      </xdr:nvSpPr>
      <xdr:spPr bwMode="auto">
        <a:xfrm rot="-5400000">
          <a:off x="1462088" y="1262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8</xdr:row>
      <xdr:rowOff>66675</xdr:rowOff>
    </xdr:from>
    <xdr:to>
      <xdr:col>0</xdr:col>
      <xdr:colOff>1266825</xdr:colOff>
      <xdr:row>8</xdr:row>
      <xdr:rowOff>142875</xdr:rowOff>
    </xdr:to>
    <xdr:sp macro="" textlink="">
      <xdr:nvSpPr>
        <xdr:cNvPr id="1309069" name="AutoShape 6">
          <a:extLst>
            <a:ext uri="{FF2B5EF4-FFF2-40B4-BE49-F238E27FC236}">
              <a16:creationId xmlns:a16="http://schemas.microsoft.com/office/drawing/2014/main" id="{BEA70CF0-A9E7-8BE0-B951-0383F40B5961}"/>
            </a:ext>
          </a:extLst>
        </xdr:cNvPr>
        <xdr:cNvSpPr>
          <a:spLocks noChangeArrowheads="1"/>
        </xdr:cNvSpPr>
      </xdr:nvSpPr>
      <xdr:spPr bwMode="auto">
        <a:xfrm rot="-5400000">
          <a:off x="1176338" y="166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704850</xdr:colOff>
      <xdr:row>18</xdr:row>
      <xdr:rowOff>66675</xdr:rowOff>
    </xdr:from>
    <xdr:to>
      <xdr:col>0</xdr:col>
      <xdr:colOff>809625</xdr:colOff>
      <xdr:row>18</xdr:row>
      <xdr:rowOff>142875</xdr:rowOff>
    </xdr:to>
    <xdr:sp macro="" textlink="">
      <xdr:nvSpPr>
        <xdr:cNvPr id="1309070" name="AutoShape 7">
          <a:extLst>
            <a:ext uri="{FF2B5EF4-FFF2-40B4-BE49-F238E27FC236}">
              <a16:creationId xmlns:a16="http://schemas.microsoft.com/office/drawing/2014/main" id="{1ACFE063-6D71-0481-6E69-A3EBABD78702}"/>
            </a:ext>
          </a:extLst>
        </xdr:cNvPr>
        <xdr:cNvSpPr>
          <a:spLocks noChangeArrowheads="1"/>
        </xdr:cNvSpPr>
      </xdr:nvSpPr>
      <xdr:spPr bwMode="auto">
        <a:xfrm rot="5340000">
          <a:off x="719138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523875</xdr:colOff>
      <xdr:row>20</xdr:row>
      <xdr:rowOff>38100</xdr:rowOff>
    </xdr:from>
    <xdr:to>
      <xdr:col>0</xdr:col>
      <xdr:colOff>628650</xdr:colOff>
      <xdr:row>20</xdr:row>
      <xdr:rowOff>142875</xdr:rowOff>
    </xdr:to>
    <xdr:sp macro="" textlink="">
      <xdr:nvSpPr>
        <xdr:cNvPr id="1309071" name="AutoShape 23">
          <a:extLst>
            <a:ext uri="{FF2B5EF4-FFF2-40B4-BE49-F238E27FC236}">
              <a16:creationId xmlns:a16="http://schemas.microsoft.com/office/drawing/2014/main" id="{A6341C4A-869A-72B0-A2E5-B98458010353}"/>
            </a:ext>
          </a:extLst>
        </xdr:cNvPr>
        <xdr:cNvSpPr>
          <a:spLocks noChangeArrowheads="1"/>
        </xdr:cNvSpPr>
      </xdr:nvSpPr>
      <xdr:spPr bwMode="auto">
        <a:xfrm>
          <a:off x="523875" y="404812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27</xdr:row>
      <xdr:rowOff>66675</xdr:rowOff>
    </xdr:from>
    <xdr:to>
      <xdr:col>0</xdr:col>
      <xdr:colOff>1323975</xdr:colOff>
      <xdr:row>27</xdr:row>
      <xdr:rowOff>142875</xdr:rowOff>
    </xdr:to>
    <xdr:sp macro="" textlink="">
      <xdr:nvSpPr>
        <xdr:cNvPr id="1309072" name="AutoShape 6">
          <a:extLst>
            <a:ext uri="{FF2B5EF4-FFF2-40B4-BE49-F238E27FC236}">
              <a16:creationId xmlns:a16="http://schemas.microsoft.com/office/drawing/2014/main" id="{6CBFAB08-D581-9C3C-7944-989648ABE6BD}"/>
            </a:ext>
          </a:extLst>
        </xdr:cNvPr>
        <xdr:cNvSpPr>
          <a:spLocks noChangeArrowheads="1"/>
        </xdr:cNvSpPr>
      </xdr:nvSpPr>
      <xdr:spPr bwMode="auto">
        <a:xfrm rot="-5400000">
          <a:off x="1233488" y="546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1476375</xdr:colOff>
      <xdr:row>15</xdr:row>
      <xdr:rowOff>66675</xdr:rowOff>
    </xdr:from>
    <xdr:to>
      <xdr:col>0</xdr:col>
      <xdr:colOff>1581150</xdr:colOff>
      <xdr:row>15</xdr:row>
      <xdr:rowOff>142875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AAF3502E-FF0A-43F5-B659-C8CFA80CF75E}"/>
            </a:ext>
          </a:extLst>
        </xdr:cNvPr>
        <xdr:cNvSpPr>
          <a:spLocks noChangeArrowheads="1"/>
        </xdr:cNvSpPr>
      </xdr:nvSpPr>
      <xdr:spPr bwMode="auto">
        <a:xfrm rot="5340000">
          <a:off x="1490663" y="3081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762000</xdr:colOff>
      <xdr:row>17</xdr:row>
      <xdr:rowOff>0</xdr:rowOff>
    </xdr:from>
    <xdr:to>
      <xdr:col>0</xdr:col>
      <xdr:colOff>866775</xdr:colOff>
      <xdr:row>17</xdr:row>
      <xdr:rowOff>0</xdr:rowOff>
    </xdr:to>
    <xdr:sp macro="" textlink="">
      <xdr:nvSpPr>
        <xdr:cNvPr id="3" name="AutoShape 9">
          <a:extLst>
            <a:ext uri="{FF2B5EF4-FFF2-40B4-BE49-F238E27FC236}">
              <a16:creationId xmlns:a16="http://schemas.microsoft.com/office/drawing/2014/main" id="{F8CC3AAF-075A-4F2A-AE4D-1ABD54C0EC5E}"/>
            </a:ext>
          </a:extLst>
        </xdr:cNvPr>
        <xdr:cNvSpPr>
          <a:spLocks noChangeArrowheads="1"/>
        </xdr:cNvSpPr>
      </xdr:nvSpPr>
      <xdr:spPr bwMode="auto">
        <a:xfrm rot="-5400000">
          <a:off x="814388" y="3376612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1400175</xdr:colOff>
      <xdr:row>18</xdr:row>
      <xdr:rowOff>57150</xdr:rowOff>
    </xdr:from>
    <xdr:to>
      <xdr:col>0</xdr:col>
      <xdr:colOff>1504950</xdr:colOff>
      <xdr:row>18</xdr:row>
      <xdr:rowOff>133350</xdr:rowOff>
    </xdr:to>
    <xdr:sp macro="" textlink="">
      <xdr:nvSpPr>
        <xdr:cNvPr id="4" name="AutoShape 11">
          <a:extLst>
            <a:ext uri="{FF2B5EF4-FFF2-40B4-BE49-F238E27FC236}">
              <a16:creationId xmlns:a16="http://schemas.microsoft.com/office/drawing/2014/main" id="{659BAF84-BCF9-4EAB-AD7F-D0D6354F34A5}"/>
            </a:ext>
          </a:extLst>
        </xdr:cNvPr>
        <xdr:cNvSpPr>
          <a:spLocks noChangeArrowheads="1"/>
        </xdr:cNvSpPr>
      </xdr:nvSpPr>
      <xdr:spPr bwMode="auto">
        <a:xfrm rot="-5400000">
          <a:off x="1414463" y="3671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21</xdr:row>
      <xdr:rowOff>47625</xdr:rowOff>
    </xdr:from>
    <xdr:to>
      <xdr:col>0</xdr:col>
      <xdr:colOff>1323975</xdr:colOff>
      <xdr:row>21</xdr:row>
      <xdr:rowOff>152400</xdr:rowOff>
    </xdr:to>
    <xdr:sp macro="" textlink="">
      <xdr:nvSpPr>
        <xdr:cNvPr id="5" name="AutoShape 12">
          <a:extLst>
            <a:ext uri="{FF2B5EF4-FFF2-40B4-BE49-F238E27FC236}">
              <a16:creationId xmlns:a16="http://schemas.microsoft.com/office/drawing/2014/main" id="{625527C0-CDB7-4450-84B3-CC6938CAA618}"/>
            </a:ext>
          </a:extLst>
        </xdr:cNvPr>
        <xdr:cNvSpPr>
          <a:spLocks noChangeArrowheads="1"/>
        </xdr:cNvSpPr>
      </xdr:nvSpPr>
      <xdr:spPr bwMode="auto">
        <a:xfrm rot="-60000">
          <a:off x="1247775" y="4276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1866900</xdr:colOff>
      <xdr:row>21</xdr:row>
      <xdr:rowOff>47625</xdr:rowOff>
    </xdr:from>
    <xdr:to>
      <xdr:col>0</xdr:col>
      <xdr:colOff>1943100</xdr:colOff>
      <xdr:row>21</xdr:row>
      <xdr:rowOff>152400</xdr:rowOff>
    </xdr:to>
    <xdr:sp macro="" textlink="">
      <xdr:nvSpPr>
        <xdr:cNvPr id="6" name="AutoShape 13">
          <a:extLst>
            <a:ext uri="{FF2B5EF4-FFF2-40B4-BE49-F238E27FC236}">
              <a16:creationId xmlns:a16="http://schemas.microsoft.com/office/drawing/2014/main" id="{93AC092F-3B2E-4A18-A3CD-08E1A3BCF14F}"/>
            </a:ext>
          </a:extLst>
        </xdr:cNvPr>
        <xdr:cNvSpPr>
          <a:spLocks noChangeArrowheads="1"/>
        </xdr:cNvSpPr>
      </xdr:nvSpPr>
      <xdr:spPr bwMode="auto">
        <a:xfrm rot="-60000">
          <a:off x="1866900" y="4276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590550</xdr:colOff>
      <xdr:row>22</xdr:row>
      <xdr:rowOff>66675</xdr:rowOff>
    </xdr:from>
    <xdr:to>
      <xdr:col>0</xdr:col>
      <xdr:colOff>695325</xdr:colOff>
      <xdr:row>22</xdr:row>
      <xdr:rowOff>142875</xdr:rowOff>
    </xdr:to>
    <xdr:sp macro="" textlink="">
      <xdr:nvSpPr>
        <xdr:cNvPr id="7" name="AutoShape 14">
          <a:extLst>
            <a:ext uri="{FF2B5EF4-FFF2-40B4-BE49-F238E27FC236}">
              <a16:creationId xmlns:a16="http://schemas.microsoft.com/office/drawing/2014/main" id="{B6332F41-D154-4310-8D8A-DC0A23CEDA2B}"/>
            </a:ext>
          </a:extLst>
        </xdr:cNvPr>
        <xdr:cNvSpPr>
          <a:spLocks noChangeArrowheads="1"/>
        </xdr:cNvSpPr>
      </xdr:nvSpPr>
      <xdr:spPr bwMode="auto">
        <a:xfrm rot="5340000">
          <a:off x="604838" y="4481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23</xdr:row>
      <xdr:rowOff>66675</xdr:rowOff>
    </xdr:from>
    <xdr:to>
      <xdr:col>0</xdr:col>
      <xdr:colOff>1295400</xdr:colOff>
      <xdr:row>23</xdr:row>
      <xdr:rowOff>142875</xdr:rowOff>
    </xdr:to>
    <xdr:sp macro="" textlink="">
      <xdr:nvSpPr>
        <xdr:cNvPr id="8" name="AutoShape 15">
          <a:extLst>
            <a:ext uri="{FF2B5EF4-FFF2-40B4-BE49-F238E27FC236}">
              <a16:creationId xmlns:a16="http://schemas.microsoft.com/office/drawing/2014/main" id="{ED340DF4-BFE5-46CD-802D-512613897366}"/>
            </a:ext>
          </a:extLst>
        </xdr:cNvPr>
        <xdr:cNvSpPr>
          <a:spLocks noChangeArrowheads="1"/>
        </xdr:cNvSpPr>
      </xdr:nvSpPr>
      <xdr:spPr bwMode="auto">
        <a:xfrm rot="-5400000">
          <a:off x="1204913" y="4681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26</xdr:row>
      <xdr:rowOff>57150</xdr:rowOff>
    </xdr:from>
    <xdr:to>
      <xdr:col>0</xdr:col>
      <xdr:colOff>1390650</xdr:colOff>
      <xdr:row>26</xdr:row>
      <xdr:rowOff>133350</xdr:rowOff>
    </xdr:to>
    <xdr:sp macro="" textlink="">
      <xdr:nvSpPr>
        <xdr:cNvPr id="9" name="AutoShape 16">
          <a:extLst>
            <a:ext uri="{FF2B5EF4-FFF2-40B4-BE49-F238E27FC236}">
              <a16:creationId xmlns:a16="http://schemas.microsoft.com/office/drawing/2014/main" id="{E3FE2A40-CE2A-4C1F-98E9-F9FEBF7D810C}"/>
            </a:ext>
          </a:extLst>
        </xdr:cNvPr>
        <xdr:cNvSpPr>
          <a:spLocks noChangeArrowheads="1"/>
        </xdr:cNvSpPr>
      </xdr:nvSpPr>
      <xdr:spPr bwMode="auto">
        <a:xfrm rot="-5400000">
          <a:off x="1300163" y="5272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19</xdr:row>
      <xdr:rowOff>66675</xdr:rowOff>
    </xdr:from>
    <xdr:to>
      <xdr:col>0</xdr:col>
      <xdr:colOff>1495425</xdr:colOff>
      <xdr:row>19</xdr:row>
      <xdr:rowOff>142875</xdr:rowOff>
    </xdr:to>
    <xdr:sp macro="" textlink="">
      <xdr:nvSpPr>
        <xdr:cNvPr id="10" name="AutoShape 17">
          <a:extLst>
            <a:ext uri="{FF2B5EF4-FFF2-40B4-BE49-F238E27FC236}">
              <a16:creationId xmlns:a16="http://schemas.microsoft.com/office/drawing/2014/main" id="{670856EE-1EFD-4266-A7C1-06F4D26F0AA2}"/>
            </a:ext>
          </a:extLst>
        </xdr:cNvPr>
        <xdr:cNvSpPr>
          <a:spLocks noChangeArrowheads="1"/>
        </xdr:cNvSpPr>
      </xdr:nvSpPr>
      <xdr:spPr bwMode="auto">
        <a:xfrm rot="5340000">
          <a:off x="1404938" y="3881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609600</xdr:colOff>
      <xdr:row>20</xdr:row>
      <xdr:rowOff>66675</xdr:rowOff>
    </xdr:from>
    <xdr:to>
      <xdr:col>0</xdr:col>
      <xdr:colOff>714375</xdr:colOff>
      <xdr:row>20</xdr:row>
      <xdr:rowOff>142875</xdr:rowOff>
    </xdr:to>
    <xdr:sp macro="" textlink="">
      <xdr:nvSpPr>
        <xdr:cNvPr id="11" name="AutoShape 18">
          <a:extLst>
            <a:ext uri="{FF2B5EF4-FFF2-40B4-BE49-F238E27FC236}">
              <a16:creationId xmlns:a16="http://schemas.microsoft.com/office/drawing/2014/main" id="{A6BFF388-93D7-49FD-A846-39F8F3A5A15E}"/>
            </a:ext>
          </a:extLst>
        </xdr:cNvPr>
        <xdr:cNvSpPr>
          <a:spLocks noChangeArrowheads="1"/>
        </xdr:cNvSpPr>
      </xdr:nvSpPr>
      <xdr:spPr bwMode="auto">
        <a:xfrm rot="-5400000">
          <a:off x="623888" y="4081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1438275</xdr:colOff>
      <xdr:row>20</xdr:row>
      <xdr:rowOff>66675</xdr:rowOff>
    </xdr:from>
    <xdr:to>
      <xdr:col>0</xdr:col>
      <xdr:colOff>1543050</xdr:colOff>
      <xdr:row>20</xdr:row>
      <xdr:rowOff>142875</xdr:rowOff>
    </xdr:to>
    <xdr:sp macro="" textlink="">
      <xdr:nvSpPr>
        <xdr:cNvPr id="12" name="AutoShape 19">
          <a:extLst>
            <a:ext uri="{FF2B5EF4-FFF2-40B4-BE49-F238E27FC236}">
              <a16:creationId xmlns:a16="http://schemas.microsoft.com/office/drawing/2014/main" id="{A715E3BE-05BF-4612-A539-345B2EE5F223}"/>
            </a:ext>
          </a:extLst>
        </xdr:cNvPr>
        <xdr:cNvSpPr>
          <a:spLocks noChangeArrowheads="1"/>
        </xdr:cNvSpPr>
      </xdr:nvSpPr>
      <xdr:spPr bwMode="auto">
        <a:xfrm rot="-5400000">
          <a:off x="1452563" y="4081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1600200</xdr:colOff>
      <xdr:row>16</xdr:row>
      <xdr:rowOff>66675</xdr:rowOff>
    </xdr:from>
    <xdr:to>
      <xdr:col>0</xdr:col>
      <xdr:colOff>1704975</xdr:colOff>
      <xdr:row>16</xdr:row>
      <xdr:rowOff>142875</xdr:rowOff>
    </xdr:to>
    <xdr:sp macro="" textlink="">
      <xdr:nvSpPr>
        <xdr:cNvPr id="13" name="AutoShape 20">
          <a:extLst>
            <a:ext uri="{FF2B5EF4-FFF2-40B4-BE49-F238E27FC236}">
              <a16:creationId xmlns:a16="http://schemas.microsoft.com/office/drawing/2014/main" id="{85F98B07-981C-4B3C-AC97-D7C2A28945F2}"/>
            </a:ext>
          </a:extLst>
        </xdr:cNvPr>
        <xdr:cNvSpPr>
          <a:spLocks noChangeArrowheads="1"/>
        </xdr:cNvSpPr>
      </xdr:nvSpPr>
      <xdr:spPr bwMode="auto">
        <a:xfrm rot="-7980000">
          <a:off x="1614488" y="3281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1581150</xdr:colOff>
      <xdr:row>12</xdr:row>
      <xdr:rowOff>66675</xdr:rowOff>
    </xdr:from>
    <xdr:to>
      <xdr:col>0</xdr:col>
      <xdr:colOff>1685925</xdr:colOff>
      <xdr:row>12</xdr:row>
      <xdr:rowOff>142875</xdr:rowOff>
    </xdr:to>
    <xdr:sp macro="" textlink="">
      <xdr:nvSpPr>
        <xdr:cNvPr id="14" name="AutoShape 6">
          <a:extLst>
            <a:ext uri="{FF2B5EF4-FFF2-40B4-BE49-F238E27FC236}">
              <a16:creationId xmlns:a16="http://schemas.microsoft.com/office/drawing/2014/main" id="{2D860A05-A75A-41D2-A1B2-6682D9CBAD17}"/>
            </a:ext>
          </a:extLst>
        </xdr:cNvPr>
        <xdr:cNvSpPr>
          <a:spLocks noChangeArrowheads="1"/>
        </xdr:cNvSpPr>
      </xdr:nvSpPr>
      <xdr:spPr bwMode="auto">
        <a:xfrm rot="-5400000">
          <a:off x="1595438" y="2481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1362075</xdr:colOff>
      <xdr:row>13</xdr:row>
      <xdr:rowOff>66675</xdr:rowOff>
    </xdr:from>
    <xdr:to>
      <xdr:col>0</xdr:col>
      <xdr:colOff>1466850</xdr:colOff>
      <xdr:row>13</xdr:row>
      <xdr:rowOff>142875</xdr:rowOff>
    </xdr:to>
    <xdr:sp macro="" textlink="">
      <xdr:nvSpPr>
        <xdr:cNvPr id="15" name="AutoShape 6">
          <a:extLst>
            <a:ext uri="{FF2B5EF4-FFF2-40B4-BE49-F238E27FC236}">
              <a16:creationId xmlns:a16="http://schemas.microsoft.com/office/drawing/2014/main" id="{F79755F3-3DF9-4A4F-8E64-57AD9A7241A0}"/>
            </a:ext>
          </a:extLst>
        </xdr:cNvPr>
        <xdr:cNvSpPr>
          <a:spLocks noChangeArrowheads="1"/>
        </xdr:cNvSpPr>
      </xdr:nvSpPr>
      <xdr:spPr bwMode="auto">
        <a:xfrm rot="-5400000">
          <a:off x="1376363" y="2681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1381125</xdr:colOff>
      <xdr:row>14</xdr:row>
      <xdr:rowOff>66675</xdr:rowOff>
    </xdr:from>
    <xdr:to>
      <xdr:col>0</xdr:col>
      <xdr:colOff>1485900</xdr:colOff>
      <xdr:row>14</xdr:row>
      <xdr:rowOff>142875</xdr:rowOff>
    </xdr:to>
    <xdr:sp macro="" textlink="">
      <xdr:nvSpPr>
        <xdr:cNvPr id="16" name="AutoShape 2">
          <a:extLst>
            <a:ext uri="{FF2B5EF4-FFF2-40B4-BE49-F238E27FC236}">
              <a16:creationId xmlns:a16="http://schemas.microsoft.com/office/drawing/2014/main" id="{B101876B-416C-4A91-ADE9-C839FF54A505}"/>
            </a:ext>
          </a:extLst>
        </xdr:cNvPr>
        <xdr:cNvSpPr>
          <a:spLocks noChangeArrowheads="1"/>
        </xdr:cNvSpPr>
      </xdr:nvSpPr>
      <xdr:spPr bwMode="auto">
        <a:xfrm rot="5340000">
          <a:off x="1395413" y="2881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6</xdr:row>
      <xdr:rowOff>66675</xdr:rowOff>
    </xdr:from>
    <xdr:to>
      <xdr:col>0</xdr:col>
      <xdr:colOff>828675</xdr:colOff>
      <xdr:row>6</xdr:row>
      <xdr:rowOff>142875</xdr:rowOff>
    </xdr:to>
    <xdr:sp macro="" textlink="">
      <xdr:nvSpPr>
        <xdr:cNvPr id="17" name="AutoShape 4">
          <a:extLst>
            <a:ext uri="{FF2B5EF4-FFF2-40B4-BE49-F238E27FC236}">
              <a16:creationId xmlns:a16="http://schemas.microsoft.com/office/drawing/2014/main" id="{0A2034AE-2291-48B6-8C01-63C56C42FB83}"/>
            </a:ext>
          </a:extLst>
        </xdr:cNvPr>
        <xdr:cNvSpPr>
          <a:spLocks noChangeArrowheads="1"/>
        </xdr:cNvSpPr>
      </xdr:nvSpPr>
      <xdr:spPr bwMode="auto">
        <a:xfrm rot="5340000">
          <a:off x="738188" y="1281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8" name="AutoShape 21">
          <a:extLst>
            <a:ext uri="{FF2B5EF4-FFF2-40B4-BE49-F238E27FC236}">
              <a16:creationId xmlns:a16="http://schemas.microsoft.com/office/drawing/2014/main" id="{05311F63-8EBB-4CA4-92E2-FC10B512DADA}"/>
            </a:ext>
          </a:extLst>
        </xdr:cNvPr>
        <xdr:cNvSpPr>
          <a:spLocks noChangeArrowheads="1"/>
        </xdr:cNvSpPr>
      </xdr:nvSpPr>
      <xdr:spPr bwMode="auto">
        <a:xfrm rot="-5400000">
          <a:off x="1357313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8</xdr:row>
      <xdr:rowOff>66675</xdr:rowOff>
    </xdr:from>
    <xdr:to>
      <xdr:col>0</xdr:col>
      <xdr:colOff>742950</xdr:colOff>
      <xdr:row>8</xdr:row>
      <xdr:rowOff>142875</xdr:rowOff>
    </xdr:to>
    <xdr:sp macro="" textlink="">
      <xdr:nvSpPr>
        <xdr:cNvPr id="19" name="AutoShape 4">
          <a:extLst>
            <a:ext uri="{FF2B5EF4-FFF2-40B4-BE49-F238E27FC236}">
              <a16:creationId xmlns:a16="http://schemas.microsoft.com/office/drawing/2014/main" id="{55798854-FC0D-495D-8F26-812337F13E30}"/>
            </a:ext>
          </a:extLst>
        </xdr:cNvPr>
        <xdr:cNvSpPr>
          <a:spLocks noChangeArrowheads="1"/>
        </xdr:cNvSpPr>
      </xdr:nvSpPr>
      <xdr:spPr bwMode="auto">
        <a:xfrm rot="5340000">
          <a:off x="652463" y="1681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1343025</xdr:colOff>
      <xdr:row>6</xdr:row>
      <xdr:rowOff>57150</xdr:rowOff>
    </xdr:from>
    <xdr:to>
      <xdr:col>0</xdr:col>
      <xdr:colOff>1447800</xdr:colOff>
      <xdr:row>6</xdr:row>
      <xdr:rowOff>133350</xdr:rowOff>
    </xdr:to>
    <xdr:sp macro="" textlink="">
      <xdr:nvSpPr>
        <xdr:cNvPr id="9" name="AutoShape 21">
          <a:extLst>
            <a:ext uri="{FF2B5EF4-FFF2-40B4-BE49-F238E27FC236}">
              <a16:creationId xmlns:a16="http://schemas.microsoft.com/office/drawing/2014/main" id="{7CAACBEA-6F71-412B-8614-2DC935D793B6}"/>
            </a:ext>
          </a:extLst>
        </xdr:cNvPr>
        <xdr:cNvSpPr>
          <a:spLocks noChangeArrowheads="1"/>
        </xdr:cNvSpPr>
      </xdr:nvSpPr>
      <xdr:spPr bwMode="auto">
        <a:xfrm rot="-5400000">
          <a:off x="1357313" y="7500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7</xdr:row>
      <xdr:rowOff>57150</xdr:rowOff>
    </xdr:from>
    <xdr:to>
      <xdr:col>0</xdr:col>
      <xdr:colOff>1447800</xdr:colOff>
      <xdr:row>7</xdr:row>
      <xdr:rowOff>133350</xdr:rowOff>
    </xdr:to>
    <xdr:sp macro="" textlink="">
      <xdr:nvSpPr>
        <xdr:cNvPr id="10" name="AutoShape 21">
          <a:extLst>
            <a:ext uri="{FF2B5EF4-FFF2-40B4-BE49-F238E27FC236}">
              <a16:creationId xmlns:a16="http://schemas.microsoft.com/office/drawing/2014/main" id="{B324EEC6-93A7-45FE-A875-95B5A751C4BA}"/>
            </a:ext>
          </a:extLst>
        </xdr:cNvPr>
        <xdr:cNvSpPr>
          <a:spLocks noChangeArrowheads="1"/>
        </xdr:cNvSpPr>
      </xdr:nvSpPr>
      <xdr:spPr bwMode="auto">
        <a:xfrm rot="-5400000">
          <a:off x="1357313" y="7700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7</xdr:row>
      <xdr:rowOff>66675</xdr:rowOff>
    </xdr:from>
    <xdr:to>
      <xdr:col>0</xdr:col>
      <xdr:colOff>742950</xdr:colOff>
      <xdr:row>7</xdr:row>
      <xdr:rowOff>142875</xdr:rowOff>
    </xdr:to>
    <xdr:sp macro="" textlink="">
      <xdr:nvSpPr>
        <xdr:cNvPr id="11" name="AutoShape 4">
          <a:extLst>
            <a:ext uri="{FF2B5EF4-FFF2-40B4-BE49-F238E27FC236}">
              <a16:creationId xmlns:a16="http://schemas.microsoft.com/office/drawing/2014/main" id="{8EFA5817-E00C-45A6-BCC9-88059DBC96DA}"/>
            </a:ext>
          </a:extLst>
        </xdr:cNvPr>
        <xdr:cNvSpPr>
          <a:spLocks noChangeArrowheads="1"/>
        </xdr:cNvSpPr>
      </xdr:nvSpPr>
      <xdr:spPr bwMode="auto">
        <a:xfrm rot="5340000">
          <a:off x="652463" y="7710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1381126</xdr:colOff>
      <xdr:row>10</xdr:row>
      <xdr:rowOff>57151</xdr:rowOff>
    </xdr:from>
    <xdr:to>
      <xdr:col>0</xdr:col>
      <xdr:colOff>1485901</xdr:colOff>
      <xdr:row>10</xdr:row>
      <xdr:rowOff>133351</xdr:rowOff>
    </xdr:to>
    <xdr:sp macro="" textlink="">
      <xdr:nvSpPr>
        <xdr:cNvPr id="12" name="AutoShape 21">
          <a:extLst>
            <a:ext uri="{FF2B5EF4-FFF2-40B4-BE49-F238E27FC236}">
              <a16:creationId xmlns:a16="http://schemas.microsoft.com/office/drawing/2014/main" id="{957FBC06-9F52-42D3-8324-F95D402F8796}"/>
            </a:ext>
          </a:extLst>
        </xdr:cNvPr>
        <xdr:cNvSpPr>
          <a:spLocks noChangeArrowheads="1"/>
        </xdr:cNvSpPr>
      </xdr:nvSpPr>
      <xdr:spPr bwMode="auto">
        <a:xfrm rot="-5400000">
          <a:off x="1395414" y="8301038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1381126</xdr:colOff>
      <xdr:row>11</xdr:row>
      <xdr:rowOff>57151</xdr:rowOff>
    </xdr:from>
    <xdr:to>
      <xdr:col>0</xdr:col>
      <xdr:colOff>1485901</xdr:colOff>
      <xdr:row>11</xdr:row>
      <xdr:rowOff>133351</xdr:rowOff>
    </xdr:to>
    <xdr:sp macro="" textlink="">
      <xdr:nvSpPr>
        <xdr:cNvPr id="13" name="AutoShape 21">
          <a:extLst>
            <a:ext uri="{FF2B5EF4-FFF2-40B4-BE49-F238E27FC236}">
              <a16:creationId xmlns:a16="http://schemas.microsoft.com/office/drawing/2014/main" id="{A858C8FA-F8E1-4BB2-BE78-AC8F9FC860A5}"/>
            </a:ext>
          </a:extLst>
        </xdr:cNvPr>
        <xdr:cNvSpPr>
          <a:spLocks noChangeArrowheads="1"/>
        </xdr:cNvSpPr>
      </xdr:nvSpPr>
      <xdr:spPr bwMode="auto">
        <a:xfrm rot="-5400000">
          <a:off x="1395414" y="8501063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1285875</xdr:colOff>
      <xdr:row>4</xdr:row>
      <xdr:rowOff>66675</xdr:rowOff>
    </xdr:from>
    <xdr:to>
      <xdr:col>0</xdr:col>
      <xdr:colOff>1390650</xdr:colOff>
      <xdr:row>4</xdr:row>
      <xdr:rowOff>142875</xdr:rowOff>
    </xdr:to>
    <xdr:sp macro="" textlink="">
      <xdr:nvSpPr>
        <xdr:cNvPr id="1266494" name="AutoShape 1">
          <a:extLst>
            <a:ext uri="{FF2B5EF4-FFF2-40B4-BE49-F238E27FC236}">
              <a16:creationId xmlns:a16="http://schemas.microsoft.com/office/drawing/2014/main" id="{B52041E1-83EA-DCA2-A4CF-8289D9B5423B}"/>
            </a:ext>
          </a:extLst>
        </xdr:cNvPr>
        <xdr:cNvSpPr>
          <a:spLocks noChangeArrowheads="1"/>
        </xdr:cNvSpPr>
      </xdr:nvSpPr>
      <xdr:spPr bwMode="auto">
        <a:xfrm rot="5340000">
          <a:off x="1300163" y="8620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10</xdr:row>
      <xdr:rowOff>66675</xdr:rowOff>
    </xdr:from>
    <xdr:to>
      <xdr:col>0</xdr:col>
      <xdr:colOff>1304925</xdr:colOff>
      <xdr:row>10</xdr:row>
      <xdr:rowOff>142875</xdr:rowOff>
    </xdr:to>
    <xdr:sp macro="" textlink="">
      <xdr:nvSpPr>
        <xdr:cNvPr id="1266495" name="AutoShape 3">
          <a:extLst>
            <a:ext uri="{FF2B5EF4-FFF2-40B4-BE49-F238E27FC236}">
              <a16:creationId xmlns:a16="http://schemas.microsoft.com/office/drawing/2014/main" id="{576462A5-CC76-2AF6-27B8-CE02CCA0BBA8}"/>
            </a:ext>
          </a:extLst>
        </xdr:cNvPr>
        <xdr:cNvSpPr>
          <a:spLocks noChangeArrowheads="1"/>
        </xdr:cNvSpPr>
      </xdr:nvSpPr>
      <xdr:spPr bwMode="auto">
        <a:xfrm rot="-5400000">
          <a:off x="1214438" y="166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1181100</xdr:colOff>
      <xdr:row>13</xdr:row>
      <xdr:rowOff>66675</xdr:rowOff>
    </xdr:from>
    <xdr:to>
      <xdr:col>0</xdr:col>
      <xdr:colOff>1285875</xdr:colOff>
      <xdr:row>13</xdr:row>
      <xdr:rowOff>142875</xdr:rowOff>
    </xdr:to>
    <xdr:sp macro="" textlink="">
      <xdr:nvSpPr>
        <xdr:cNvPr id="1266496" name="AutoShape 3">
          <a:extLst>
            <a:ext uri="{FF2B5EF4-FFF2-40B4-BE49-F238E27FC236}">
              <a16:creationId xmlns:a16="http://schemas.microsoft.com/office/drawing/2014/main" id="{E175CD6D-4039-8B5A-456E-F4C1FFE1F53D}"/>
            </a:ext>
          </a:extLst>
        </xdr:cNvPr>
        <xdr:cNvSpPr>
          <a:spLocks noChangeArrowheads="1"/>
        </xdr:cNvSpPr>
      </xdr:nvSpPr>
      <xdr:spPr bwMode="auto">
        <a:xfrm rot="-5400000">
          <a:off x="1195388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1400175</xdr:colOff>
      <xdr:row>19</xdr:row>
      <xdr:rowOff>47625</xdr:rowOff>
    </xdr:from>
    <xdr:to>
      <xdr:col>0</xdr:col>
      <xdr:colOff>1476375</xdr:colOff>
      <xdr:row>19</xdr:row>
      <xdr:rowOff>152400</xdr:rowOff>
    </xdr:to>
    <xdr:sp macro="" textlink="">
      <xdr:nvSpPr>
        <xdr:cNvPr id="1266497" name="AutoShape 8">
          <a:extLst>
            <a:ext uri="{FF2B5EF4-FFF2-40B4-BE49-F238E27FC236}">
              <a16:creationId xmlns:a16="http://schemas.microsoft.com/office/drawing/2014/main" id="{E539853A-5CAB-CE6E-6016-EB040332CC9C}"/>
            </a:ext>
          </a:extLst>
        </xdr:cNvPr>
        <xdr:cNvSpPr>
          <a:spLocks noChangeArrowheads="1"/>
        </xdr:cNvSpPr>
      </xdr:nvSpPr>
      <xdr:spPr bwMode="auto">
        <a:xfrm rot="-60000">
          <a:off x="1400175" y="34575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1419225</xdr:colOff>
      <xdr:row>21</xdr:row>
      <xdr:rowOff>66675</xdr:rowOff>
    </xdr:from>
    <xdr:to>
      <xdr:col>0</xdr:col>
      <xdr:colOff>1524000</xdr:colOff>
      <xdr:row>21</xdr:row>
      <xdr:rowOff>142875</xdr:rowOff>
    </xdr:to>
    <xdr:sp macro="" textlink="">
      <xdr:nvSpPr>
        <xdr:cNvPr id="1266498" name="AutoShape 9">
          <a:extLst>
            <a:ext uri="{FF2B5EF4-FFF2-40B4-BE49-F238E27FC236}">
              <a16:creationId xmlns:a16="http://schemas.microsoft.com/office/drawing/2014/main" id="{4640D157-D420-F31A-3ED6-6C4E8556F939}"/>
            </a:ext>
          </a:extLst>
        </xdr:cNvPr>
        <xdr:cNvSpPr>
          <a:spLocks noChangeArrowheads="1"/>
        </xdr:cNvSpPr>
      </xdr:nvSpPr>
      <xdr:spPr bwMode="auto">
        <a:xfrm rot="-5400000">
          <a:off x="1433513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1571625</xdr:colOff>
      <xdr:row>22</xdr:row>
      <xdr:rowOff>57150</xdr:rowOff>
    </xdr:from>
    <xdr:to>
      <xdr:col>0</xdr:col>
      <xdr:colOff>1647825</xdr:colOff>
      <xdr:row>22</xdr:row>
      <xdr:rowOff>161925</xdr:rowOff>
    </xdr:to>
    <xdr:sp macro="" textlink="">
      <xdr:nvSpPr>
        <xdr:cNvPr id="1266499" name="AutoShape 10">
          <a:extLst>
            <a:ext uri="{FF2B5EF4-FFF2-40B4-BE49-F238E27FC236}">
              <a16:creationId xmlns:a16="http://schemas.microsoft.com/office/drawing/2014/main" id="{DBE19CE5-B56B-6C55-41C2-6D0AE2167821}"/>
            </a:ext>
          </a:extLst>
        </xdr:cNvPr>
        <xdr:cNvSpPr>
          <a:spLocks noChangeArrowheads="1"/>
        </xdr:cNvSpPr>
      </xdr:nvSpPr>
      <xdr:spPr bwMode="auto">
        <a:xfrm rot="2340000">
          <a:off x="1571625" y="40671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542925</xdr:colOff>
      <xdr:row>14</xdr:row>
      <xdr:rowOff>66675</xdr:rowOff>
    </xdr:from>
    <xdr:to>
      <xdr:col>0</xdr:col>
      <xdr:colOff>647700</xdr:colOff>
      <xdr:row>14</xdr:row>
      <xdr:rowOff>142875</xdr:rowOff>
    </xdr:to>
    <xdr:sp macro="" textlink="">
      <xdr:nvSpPr>
        <xdr:cNvPr id="1266500" name="AutoShape 12">
          <a:extLst>
            <a:ext uri="{FF2B5EF4-FFF2-40B4-BE49-F238E27FC236}">
              <a16:creationId xmlns:a16="http://schemas.microsoft.com/office/drawing/2014/main" id="{C27267D9-ABD7-810C-6BD1-40B14AE92E28}"/>
            </a:ext>
          </a:extLst>
        </xdr:cNvPr>
        <xdr:cNvSpPr>
          <a:spLocks noChangeArrowheads="1"/>
        </xdr:cNvSpPr>
      </xdr:nvSpPr>
      <xdr:spPr bwMode="auto">
        <a:xfrm rot="-5400000">
          <a:off x="557213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752475</xdr:colOff>
      <xdr:row>15</xdr:row>
      <xdr:rowOff>66675</xdr:rowOff>
    </xdr:from>
    <xdr:to>
      <xdr:col>0</xdr:col>
      <xdr:colOff>857250</xdr:colOff>
      <xdr:row>15</xdr:row>
      <xdr:rowOff>142875</xdr:rowOff>
    </xdr:to>
    <xdr:sp macro="" textlink="">
      <xdr:nvSpPr>
        <xdr:cNvPr id="1266501" name="AutoShape 14">
          <a:extLst>
            <a:ext uri="{FF2B5EF4-FFF2-40B4-BE49-F238E27FC236}">
              <a16:creationId xmlns:a16="http://schemas.microsoft.com/office/drawing/2014/main" id="{DA121333-E149-D215-27BD-F4F412F8DD46}"/>
            </a:ext>
          </a:extLst>
        </xdr:cNvPr>
        <xdr:cNvSpPr>
          <a:spLocks noChangeArrowheads="1"/>
        </xdr:cNvSpPr>
      </xdr:nvSpPr>
      <xdr:spPr bwMode="auto">
        <a:xfrm rot="-5400000">
          <a:off x="766763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742950</xdr:colOff>
      <xdr:row>6</xdr:row>
      <xdr:rowOff>80963</xdr:rowOff>
    </xdr:from>
    <xdr:to>
      <xdr:col>0</xdr:col>
      <xdr:colOff>847725</xdr:colOff>
      <xdr:row>6</xdr:row>
      <xdr:rowOff>157163</xdr:rowOff>
    </xdr:to>
    <xdr:sp macro="" textlink="">
      <xdr:nvSpPr>
        <xdr:cNvPr id="1266502" name="AutoShape 1">
          <a:extLst>
            <a:ext uri="{FF2B5EF4-FFF2-40B4-BE49-F238E27FC236}">
              <a16:creationId xmlns:a16="http://schemas.microsoft.com/office/drawing/2014/main" id="{7DBED8E9-1CB5-4010-10A2-428F1A99D560}"/>
            </a:ext>
          </a:extLst>
        </xdr:cNvPr>
        <xdr:cNvSpPr>
          <a:spLocks noChangeArrowheads="1"/>
        </xdr:cNvSpPr>
      </xdr:nvSpPr>
      <xdr:spPr bwMode="auto">
        <a:xfrm rot="5340000">
          <a:off x="757238" y="12763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476250</xdr:colOff>
      <xdr:row>16</xdr:row>
      <xdr:rowOff>66675</xdr:rowOff>
    </xdr:from>
    <xdr:to>
      <xdr:col>0</xdr:col>
      <xdr:colOff>581025</xdr:colOff>
      <xdr:row>16</xdr:row>
      <xdr:rowOff>142875</xdr:rowOff>
    </xdr:to>
    <xdr:sp macro="" textlink="">
      <xdr:nvSpPr>
        <xdr:cNvPr id="1266503" name="AutoShape 14">
          <a:extLst>
            <a:ext uri="{FF2B5EF4-FFF2-40B4-BE49-F238E27FC236}">
              <a16:creationId xmlns:a16="http://schemas.microsoft.com/office/drawing/2014/main" id="{D94C8874-96D0-C79C-2B7A-6CE018A1CA80}"/>
            </a:ext>
          </a:extLst>
        </xdr:cNvPr>
        <xdr:cNvSpPr>
          <a:spLocks noChangeArrowheads="1"/>
        </xdr:cNvSpPr>
      </xdr:nvSpPr>
      <xdr:spPr bwMode="auto">
        <a:xfrm rot="-5400000">
          <a:off x="490538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16</xdr:row>
      <xdr:rowOff>66675</xdr:rowOff>
    </xdr:from>
    <xdr:to>
      <xdr:col>0</xdr:col>
      <xdr:colOff>819150</xdr:colOff>
      <xdr:row>16</xdr:row>
      <xdr:rowOff>142875</xdr:rowOff>
    </xdr:to>
    <xdr:sp macro="" textlink="">
      <xdr:nvSpPr>
        <xdr:cNvPr id="1266504" name="AutoShape 1">
          <a:extLst>
            <a:ext uri="{FF2B5EF4-FFF2-40B4-BE49-F238E27FC236}">
              <a16:creationId xmlns:a16="http://schemas.microsoft.com/office/drawing/2014/main" id="{F41BC626-6F0A-1C8F-9FE6-847C68059A14}"/>
            </a:ext>
          </a:extLst>
        </xdr:cNvPr>
        <xdr:cNvSpPr>
          <a:spLocks noChangeArrowheads="1"/>
        </xdr:cNvSpPr>
      </xdr:nvSpPr>
      <xdr:spPr bwMode="auto">
        <a:xfrm rot="5340000">
          <a:off x="72866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533400</xdr:colOff>
      <xdr:row>13</xdr:row>
      <xdr:rowOff>76199</xdr:rowOff>
    </xdr:from>
    <xdr:to>
      <xdr:col>0</xdr:col>
      <xdr:colOff>638175</xdr:colOff>
      <xdr:row>13</xdr:row>
      <xdr:rowOff>152399</xdr:rowOff>
    </xdr:to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3F39A4B8-2E1E-447A-8649-53908A341A13}"/>
            </a:ext>
          </a:extLst>
        </xdr:cNvPr>
        <xdr:cNvSpPr>
          <a:spLocks noChangeArrowheads="1"/>
        </xdr:cNvSpPr>
      </xdr:nvSpPr>
      <xdr:spPr bwMode="auto">
        <a:xfrm rot="5340000">
          <a:off x="547688" y="2671761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1328737</xdr:colOff>
      <xdr:row>6</xdr:row>
      <xdr:rowOff>80963</xdr:rowOff>
    </xdr:from>
    <xdr:to>
      <xdr:col>0</xdr:col>
      <xdr:colOff>1433512</xdr:colOff>
      <xdr:row>6</xdr:row>
      <xdr:rowOff>157163</xdr:rowOff>
    </xdr:to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5141CBE2-13A0-4852-B402-A053734F394F}"/>
            </a:ext>
          </a:extLst>
        </xdr:cNvPr>
        <xdr:cNvSpPr>
          <a:spLocks noChangeArrowheads="1"/>
        </xdr:cNvSpPr>
      </xdr:nvSpPr>
      <xdr:spPr bwMode="auto">
        <a:xfrm rot="16200000">
          <a:off x="1343025" y="12763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1104900</xdr:colOff>
      <xdr:row>18</xdr:row>
      <xdr:rowOff>66675</xdr:rowOff>
    </xdr:from>
    <xdr:to>
      <xdr:col>0</xdr:col>
      <xdr:colOff>1209675</xdr:colOff>
      <xdr:row>18</xdr:row>
      <xdr:rowOff>142875</xdr:rowOff>
    </xdr:to>
    <xdr:sp macro="" textlink="">
      <xdr:nvSpPr>
        <xdr:cNvPr id="1302291" name="AutoShape 8">
          <a:extLst>
            <a:ext uri="{FF2B5EF4-FFF2-40B4-BE49-F238E27FC236}">
              <a16:creationId xmlns:a16="http://schemas.microsoft.com/office/drawing/2014/main" id="{0587A97C-6222-D3F0-1122-AE8A5E49DAF4}"/>
            </a:ext>
          </a:extLst>
        </xdr:cNvPr>
        <xdr:cNvSpPr>
          <a:spLocks noChangeArrowheads="1"/>
        </xdr:cNvSpPr>
      </xdr:nvSpPr>
      <xdr:spPr bwMode="auto">
        <a:xfrm rot="-5400000">
          <a:off x="1119188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1962150</xdr:colOff>
      <xdr:row>17</xdr:row>
      <xdr:rowOff>66675</xdr:rowOff>
    </xdr:from>
    <xdr:to>
      <xdr:col>0</xdr:col>
      <xdr:colOff>2066925</xdr:colOff>
      <xdr:row>17</xdr:row>
      <xdr:rowOff>142875</xdr:rowOff>
    </xdr:to>
    <xdr:sp macro="" textlink="">
      <xdr:nvSpPr>
        <xdr:cNvPr id="1302292" name="AutoShape 9">
          <a:extLst>
            <a:ext uri="{FF2B5EF4-FFF2-40B4-BE49-F238E27FC236}">
              <a16:creationId xmlns:a16="http://schemas.microsoft.com/office/drawing/2014/main" id="{55ACCDFB-DABF-71A5-B225-CED13037B70B}"/>
            </a:ext>
          </a:extLst>
        </xdr:cNvPr>
        <xdr:cNvSpPr>
          <a:spLocks noChangeArrowheads="1"/>
        </xdr:cNvSpPr>
      </xdr:nvSpPr>
      <xdr:spPr bwMode="auto">
        <a:xfrm rot="5340000">
          <a:off x="1976438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21</xdr:row>
      <xdr:rowOff>47625</xdr:rowOff>
    </xdr:from>
    <xdr:to>
      <xdr:col>0</xdr:col>
      <xdr:colOff>1466850</xdr:colOff>
      <xdr:row>21</xdr:row>
      <xdr:rowOff>161925</xdr:rowOff>
    </xdr:to>
    <xdr:sp macro="" textlink="">
      <xdr:nvSpPr>
        <xdr:cNvPr id="1302293" name="AutoShape 11">
          <a:extLst>
            <a:ext uri="{FF2B5EF4-FFF2-40B4-BE49-F238E27FC236}">
              <a16:creationId xmlns:a16="http://schemas.microsoft.com/office/drawing/2014/main" id="{B12A8A21-CD36-4F36-1285-9726350F170F}"/>
            </a:ext>
          </a:extLst>
        </xdr:cNvPr>
        <xdr:cNvSpPr>
          <a:spLocks noChangeArrowheads="1"/>
        </xdr:cNvSpPr>
      </xdr:nvSpPr>
      <xdr:spPr bwMode="auto">
        <a:xfrm rot="-60000">
          <a:off x="1390650" y="4257675"/>
          <a:ext cx="76200" cy="114300"/>
        </a:xfrm>
        <a:prstGeom prst="upArrow">
          <a:avLst>
            <a:gd name="adj1" fmla="val 50000"/>
            <a:gd name="adj2" fmla="val 37500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1343025</xdr:colOff>
      <xdr:row>25</xdr:row>
      <xdr:rowOff>0</xdr:rowOff>
    </xdr:from>
    <xdr:to>
      <xdr:col>1</xdr:col>
      <xdr:colOff>571500</xdr:colOff>
      <xdr:row>25</xdr:row>
      <xdr:rowOff>0</xdr:rowOff>
    </xdr:to>
    <xdr:sp macro="" textlink="">
      <xdr:nvSpPr>
        <xdr:cNvPr id="1302294" name="AutoShape 14">
          <a:extLst>
            <a:ext uri="{FF2B5EF4-FFF2-40B4-BE49-F238E27FC236}">
              <a16:creationId xmlns:a16="http://schemas.microsoft.com/office/drawing/2014/main" id="{3D7CA469-C218-4ECA-06CB-75781A206777}"/>
            </a:ext>
          </a:extLst>
        </xdr:cNvPr>
        <xdr:cNvSpPr>
          <a:spLocks noChangeArrowheads="1"/>
        </xdr:cNvSpPr>
      </xdr:nvSpPr>
      <xdr:spPr bwMode="auto">
        <a:xfrm rot="5340000">
          <a:off x="3024189" y="5081586"/>
          <a:ext cx="0" cy="0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590550</xdr:colOff>
      <xdr:row>16</xdr:row>
      <xdr:rowOff>47625</xdr:rowOff>
    </xdr:from>
    <xdr:to>
      <xdr:col>0</xdr:col>
      <xdr:colOff>666750</xdr:colOff>
      <xdr:row>16</xdr:row>
      <xdr:rowOff>161925</xdr:rowOff>
    </xdr:to>
    <xdr:sp macro="" textlink="">
      <xdr:nvSpPr>
        <xdr:cNvPr id="1302295" name="AutoShape 11">
          <a:extLst>
            <a:ext uri="{FF2B5EF4-FFF2-40B4-BE49-F238E27FC236}">
              <a16:creationId xmlns:a16="http://schemas.microsoft.com/office/drawing/2014/main" id="{F141F762-AAB0-80E7-F6C6-6DD110A1D94D}"/>
            </a:ext>
          </a:extLst>
        </xdr:cNvPr>
        <xdr:cNvSpPr>
          <a:spLocks noChangeArrowheads="1"/>
        </xdr:cNvSpPr>
      </xdr:nvSpPr>
      <xdr:spPr bwMode="auto">
        <a:xfrm rot="-60000">
          <a:off x="590550" y="3257550"/>
          <a:ext cx="76200" cy="114300"/>
        </a:xfrm>
        <a:prstGeom prst="upArrow">
          <a:avLst>
            <a:gd name="adj1" fmla="val 50000"/>
            <a:gd name="adj2" fmla="val 37500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1714500</xdr:colOff>
      <xdr:row>23</xdr:row>
      <xdr:rowOff>57150</xdr:rowOff>
    </xdr:from>
    <xdr:to>
      <xdr:col>0</xdr:col>
      <xdr:colOff>1819275</xdr:colOff>
      <xdr:row>23</xdr:row>
      <xdr:rowOff>133350</xdr:rowOff>
    </xdr:to>
    <xdr:sp macro="" textlink="">
      <xdr:nvSpPr>
        <xdr:cNvPr id="1302296" name="AutoShape 11">
          <a:extLst>
            <a:ext uri="{FF2B5EF4-FFF2-40B4-BE49-F238E27FC236}">
              <a16:creationId xmlns:a16="http://schemas.microsoft.com/office/drawing/2014/main" id="{46BFD5A7-71AA-8822-961E-55F5BC15A746}"/>
            </a:ext>
          </a:extLst>
        </xdr:cNvPr>
        <xdr:cNvSpPr>
          <a:spLocks noChangeArrowheads="1"/>
        </xdr:cNvSpPr>
      </xdr:nvSpPr>
      <xdr:spPr bwMode="auto">
        <a:xfrm rot="-5400000">
          <a:off x="1728788" y="4652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1562100</xdr:colOff>
      <xdr:row>23</xdr:row>
      <xdr:rowOff>47625</xdr:rowOff>
    </xdr:from>
    <xdr:to>
      <xdr:col>0</xdr:col>
      <xdr:colOff>1638300</xdr:colOff>
      <xdr:row>23</xdr:row>
      <xdr:rowOff>152400</xdr:rowOff>
    </xdr:to>
    <xdr:sp macro="" textlink="">
      <xdr:nvSpPr>
        <xdr:cNvPr id="1302297" name="AutoShape 22">
          <a:extLst>
            <a:ext uri="{FF2B5EF4-FFF2-40B4-BE49-F238E27FC236}">
              <a16:creationId xmlns:a16="http://schemas.microsoft.com/office/drawing/2014/main" id="{BEF16828-B3D1-E1ED-D4C7-BB8DB3C8C61A}"/>
            </a:ext>
          </a:extLst>
        </xdr:cNvPr>
        <xdr:cNvSpPr>
          <a:spLocks noChangeArrowheads="1"/>
        </xdr:cNvSpPr>
      </xdr:nvSpPr>
      <xdr:spPr bwMode="auto">
        <a:xfrm rot="-60000">
          <a:off x="1562100" y="4657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44</xdr:row>
      <xdr:rowOff>57150</xdr:rowOff>
    </xdr:from>
    <xdr:to>
      <xdr:col>0</xdr:col>
      <xdr:colOff>1343025</xdr:colOff>
      <xdr:row>44</xdr:row>
      <xdr:rowOff>133350</xdr:rowOff>
    </xdr:to>
    <xdr:sp macro="" textlink="">
      <xdr:nvSpPr>
        <xdr:cNvPr id="1302298" name="AutoShape 19">
          <a:extLst>
            <a:ext uri="{FF2B5EF4-FFF2-40B4-BE49-F238E27FC236}">
              <a16:creationId xmlns:a16="http://schemas.microsoft.com/office/drawing/2014/main" id="{7CADD8CD-CF40-4DBF-0953-CC5ED9680196}"/>
            </a:ext>
          </a:extLst>
        </xdr:cNvPr>
        <xdr:cNvSpPr>
          <a:spLocks noChangeArrowheads="1"/>
        </xdr:cNvSpPr>
      </xdr:nvSpPr>
      <xdr:spPr bwMode="auto">
        <a:xfrm rot="-5400000">
          <a:off x="1252538" y="8853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21</xdr:row>
      <xdr:rowOff>66675</xdr:rowOff>
    </xdr:from>
    <xdr:to>
      <xdr:col>0</xdr:col>
      <xdr:colOff>828675</xdr:colOff>
      <xdr:row>21</xdr:row>
      <xdr:rowOff>142875</xdr:rowOff>
    </xdr:to>
    <xdr:sp macro="" textlink="">
      <xdr:nvSpPr>
        <xdr:cNvPr id="1302299" name="AutoShape 11">
          <a:extLst>
            <a:ext uri="{FF2B5EF4-FFF2-40B4-BE49-F238E27FC236}">
              <a16:creationId xmlns:a16="http://schemas.microsoft.com/office/drawing/2014/main" id="{B072D26B-8E66-56D3-7B27-9C7FC02DC840}"/>
            </a:ext>
          </a:extLst>
        </xdr:cNvPr>
        <xdr:cNvSpPr>
          <a:spLocks noChangeArrowheads="1"/>
        </xdr:cNvSpPr>
      </xdr:nvSpPr>
      <xdr:spPr bwMode="auto">
        <a:xfrm rot="-5400000">
          <a:off x="738188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14</xdr:row>
      <xdr:rowOff>66675</xdr:rowOff>
    </xdr:from>
    <xdr:to>
      <xdr:col>0</xdr:col>
      <xdr:colOff>885825</xdr:colOff>
      <xdr:row>14</xdr:row>
      <xdr:rowOff>142875</xdr:rowOff>
    </xdr:to>
    <xdr:sp macro="" textlink="">
      <xdr:nvSpPr>
        <xdr:cNvPr id="1302300" name="AutoShape 9">
          <a:extLst>
            <a:ext uri="{FF2B5EF4-FFF2-40B4-BE49-F238E27FC236}">
              <a16:creationId xmlns:a16="http://schemas.microsoft.com/office/drawing/2014/main" id="{EB459BEF-241C-559A-41D5-4C393E5560A7}"/>
            </a:ext>
          </a:extLst>
        </xdr:cNvPr>
        <xdr:cNvSpPr>
          <a:spLocks noChangeArrowheads="1"/>
        </xdr:cNvSpPr>
      </xdr:nvSpPr>
      <xdr:spPr bwMode="auto">
        <a:xfrm rot="5340000">
          <a:off x="795338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1085850</xdr:colOff>
      <xdr:row>11</xdr:row>
      <xdr:rowOff>66675</xdr:rowOff>
    </xdr:from>
    <xdr:to>
      <xdr:col>0</xdr:col>
      <xdr:colOff>1190625</xdr:colOff>
      <xdr:row>11</xdr:row>
      <xdr:rowOff>142875</xdr:rowOff>
    </xdr:to>
    <xdr:sp macro="" textlink="">
      <xdr:nvSpPr>
        <xdr:cNvPr id="1302301" name="AutoShape 8">
          <a:extLst>
            <a:ext uri="{FF2B5EF4-FFF2-40B4-BE49-F238E27FC236}">
              <a16:creationId xmlns:a16="http://schemas.microsoft.com/office/drawing/2014/main" id="{15C3420D-B556-8A74-9C52-70CEB00E59D7}"/>
            </a:ext>
          </a:extLst>
        </xdr:cNvPr>
        <xdr:cNvSpPr>
          <a:spLocks noChangeArrowheads="1"/>
        </xdr:cNvSpPr>
      </xdr:nvSpPr>
      <xdr:spPr bwMode="auto">
        <a:xfrm rot="-5400000">
          <a:off x="1100138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1790700</xdr:colOff>
      <xdr:row>11</xdr:row>
      <xdr:rowOff>66675</xdr:rowOff>
    </xdr:from>
    <xdr:to>
      <xdr:col>0</xdr:col>
      <xdr:colOff>1895475</xdr:colOff>
      <xdr:row>11</xdr:row>
      <xdr:rowOff>142875</xdr:rowOff>
    </xdr:to>
    <xdr:sp macro="" textlink="">
      <xdr:nvSpPr>
        <xdr:cNvPr id="1302302" name="AutoShape 9">
          <a:extLst>
            <a:ext uri="{FF2B5EF4-FFF2-40B4-BE49-F238E27FC236}">
              <a16:creationId xmlns:a16="http://schemas.microsoft.com/office/drawing/2014/main" id="{49FE04BE-2FF0-D292-EE5B-7869C33A158A}"/>
            </a:ext>
          </a:extLst>
        </xdr:cNvPr>
        <xdr:cNvSpPr>
          <a:spLocks noChangeArrowheads="1"/>
        </xdr:cNvSpPr>
      </xdr:nvSpPr>
      <xdr:spPr bwMode="auto">
        <a:xfrm rot="5340000">
          <a:off x="1804988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13</xdr:row>
      <xdr:rowOff>66675</xdr:rowOff>
    </xdr:from>
    <xdr:to>
      <xdr:col>0</xdr:col>
      <xdr:colOff>885825</xdr:colOff>
      <xdr:row>13</xdr:row>
      <xdr:rowOff>142875</xdr:rowOff>
    </xdr:to>
    <xdr:sp macro="" textlink="">
      <xdr:nvSpPr>
        <xdr:cNvPr id="1302303" name="AutoShape 9">
          <a:extLst>
            <a:ext uri="{FF2B5EF4-FFF2-40B4-BE49-F238E27FC236}">
              <a16:creationId xmlns:a16="http://schemas.microsoft.com/office/drawing/2014/main" id="{2B79D536-1133-AA10-BBCA-AA2E8E6883A6}"/>
            </a:ext>
          </a:extLst>
        </xdr:cNvPr>
        <xdr:cNvSpPr>
          <a:spLocks noChangeArrowheads="1"/>
        </xdr:cNvSpPr>
      </xdr:nvSpPr>
      <xdr:spPr bwMode="auto">
        <a:xfrm rot="5340000">
          <a:off x="795338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152400</xdr:colOff>
      <xdr:row>20</xdr:row>
      <xdr:rowOff>38100</xdr:rowOff>
    </xdr:from>
    <xdr:to>
      <xdr:col>0</xdr:col>
      <xdr:colOff>228600</xdr:colOff>
      <xdr:row>20</xdr:row>
      <xdr:rowOff>142875</xdr:rowOff>
    </xdr:to>
    <xdr:sp macro="" textlink="">
      <xdr:nvSpPr>
        <xdr:cNvPr id="1302304" name="AutoShape 1">
          <a:extLst>
            <a:ext uri="{FF2B5EF4-FFF2-40B4-BE49-F238E27FC236}">
              <a16:creationId xmlns:a16="http://schemas.microsoft.com/office/drawing/2014/main" id="{C89A3667-12AA-A931-5947-B1AD8F6346D4}"/>
            </a:ext>
          </a:extLst>
        </xdr:cNvPr>
        <xdr:cNvSpPr>
          <a:spLocks noChangeArrowheads="1"/>
        </xdr:cNvSpPr>
      </xdr:nvSpPr>
      <xdr:spPr bwMode="auto">
        <a:xfrm rot="-2100000">
          <a:off x="152400" y="40481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1762125</xdr:colOff>
      <xdr:row>42</xdr:row>
      <xdr:rowOff>66675</xdr:rowOff>
    </xdr:from>
    <xdr:to>
      <xdr:col>0</xdr:col>
      <xdr:colOff>1866900</xdr:colOff>
      <xdr:row>42</xdr:row>
      <xdr:rowOff>142875</xdr:rowOff>
    </xdr:to>
    <xdr:sp macro="" textlink="">
      <xdr:nvSpPr>
        <xdr:cNvPr id="1302305" name="AutoShape 19">
          <a:extLst>
            <a:ext uri="{FF2B5EF4-FFF2-40B4-BE49-F238E27FC236}">
              <a16:creationId xmlns:a16="http://schemas.microsoft.com/office/drawing/2014/main" id="{886E74A1-6C97-29E5-601D-E9A13AB8C20A}"/>
            </a:ext>
          </a:extLst>
        </xdr:cNvPr>
        <xdr:cNvSpPr>
          <a:spLocks noChangeArrowheads="1"/>
        </xdr:cNvSpPr>
      </xdr:nvSpPr>
      <xdr:spPr bwMode="auto">
        <a:xfrm rot="-5400000">
          <a:off x="1776413" y="8462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581025</xdr:colOff>
      <xdr:row>4</xdr:row>
      <xdr:rowOff>66675</xdr:rowOff>
    </xdr:from>
    <xdr:to>
      <xdr:col>0</xdr:col>
      <xdr:colOff>685800</xdr:colOff>
      <xdr:row>4</xdr:row>
      <xdr:rowOff>142875</xdr:rowOff>
    </xdr:to>
    <xdr:sp macro="" textlink="">
      <xdr:nvSpPr>
        <xdr:cNvPr id="1302306" name="AutoShape 8">
          <a:extLst>
            <a:ext uri="{FF2B5EF4-FFF2-40B4-BE49-F238E27FC236}">
              <a16:creationId xmlns:a16="http://schemas.microsoft.com/office/drawing/2014/main" id="{1E059FF2-0383-CB65-84A8-0D517FBBFD38}"/>
            </a:ext>
          </a:extLst>
        </xdr:cNvPr>
        <xdr:cNvSpPr>
          <a:spLocks noChangeArrowheads="1"/>
        </xdr:cNvSpPr>
      </xdr:nvSpPr>
      <xdr:spPr bwMode="auto">
        <a:xfrm rot="-5400000">
          <a:off x="595313" y="8620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5</xdr:row>
      <xdr:rowOff>66675</xdr:rowOff>
    </xdr:from>
    <xdr:to>
      <xdr:col>0</xdr:col>
      <xdr:colOff>1343025</xdr:colOff>
      <xdr:row>5</xdr:row>
      <xdr:rowOff>142875</xdr:rowOff>
    </xdr:to>
    <xdr:sp macro="" textlink="">
      <xdr:nvSpPr>
        <xdr:cNvPr id="1302307" name="AutoShape 9">
          <a:extLst>
            <a:ext uri="{FF2B5EF4-FFF2-40B4-BE49-F238E27FC236}">
              <a16:creationId xmlns:a16="http://schemas.microsoft.com/office/drawing/2014/main" id="{D1606907-6D6C-DD72-A862-C68F9A0A7B64}"/>
            </a:ext>
          </a:extLst>
        </xdr:cNvPr>
        <xdr:cNvSpPr>
          <a:spLocks noChangeArrowheads="1"/>
        </xdr:cNvSpPr>
      </xdr:nvSpPr>
      <xdr:spPr bwMode="auto">
        <a:xfrm rot="5340000">
          <a:off x="1252538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13</xdr:row>
      <xdr:rowOff>66675</xdr:rowOff>
    </xdr:from>
    <xdr:to>
      <xdr:col>0</xdr:col>
      <xdr:colOff>1400175</xdr:colOff>
      <xdr:row>13</xdr:row>
      <xdr:rowOff>142875</xdr:rowOff>
    </xdr:to>
    <xdr:sp macro="" textlink="">
      <xdr:nvSpPr>
        <xdr:cNvPr id="1302308" name="AutoShape 8">
          <a:extLst>
            <a:ext uri="{FF2B5EF4-FFF2-40B4-BE49-F238E27FC236}">
              <a16:creationId xmlns:a16="http://schemas.microsoft.com/office/drawing/2014/main" id="{250654C7-8948-6364-56FC-333C17EB07AE}"/>
            </a:ext>
          </a:extLst>
        </xdr:cNvPr>
        <xdr:cNvSpPr>
          <a:spLocks noChangeArrowheads="1"/>
        </xdr:cNvSpPr>
      </xdr:nvSpPr>
      <xdr:spPr bwMode="auto">
        <a:xfrm rot="-5400000">
          <a:off x="1309688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1885950</xdr:colOff>
      <xdr:row>41</xdr:row>
      <xdr:rowOff>66675</xdr:rowOff>
    </xdr:from>
    <xdr:to>
      <xdr:col>0</xdr:col>
      <xdr:colOff>1990725</xdr:colOff>
      <xdr:row>41</xdr:row>
      <xdr:rowOff>142875</xdr:rowOff>
    </xdr:to>
    <xdr:sp macro="" textlink="">
      <xdr:nvSpPr>
        <xdr:cNvPr id="1302309" name="AutoShape 9">
          <a:extLst>
            <a:ext uri="{FF2B5EF4-FFF2-40B4-BE49-F238E27FC236}">
              <a16:creationId xmlns:a16="http://schemas.microsoft.com/office/drawing/2014/main" id="{7807DBC3-FFE6-209B-E3EC-ADF544E30BA0}"/>
            </a:ext>
          </a:extLst>
        </xdr:cNvPr>
        <xdr:cNvSpPr>
          <a:spLocks noChangeArrowheads="1"/>
        </xdr:cNvSpPr>
      </xdr:nvSpPr>
      <xdr:spPr bwMode="auto">
        <a:xfrm rot="5340000">
          <a:off x="1900238" y="8262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1552575</xdr:colOff>
      <xdr:row>43</xdr:row>
      <xdr:rowOff>76200</xdr:rowOff>
    </xdr:from>
    <xdr:to>
      <xdr:col>0</xdr:col>
      <xdr:colOff>1657350</xdr:colOff>
      <xdr:row>43</xdr:row>
      <xdr:rowOff>152400</xdr:rowOff>
    </xdr:to>
    <xdr:sp macro="" textlink="">
      <xdr:nvSpPr>
        <xdr:cNvPr id="1302310" name="AutoShape 9">
          <a:extLst>
            <a:ext uri="{FF2B5EF4-FFF2-40B4-BE49-F238E27FC236}">
              <a16:creationId xmlns:a16="http://schemas.microsoft.com/office/drawing/2014/main" id="{A6E93D8C-70F2-D307-C6A0-E8C62359A72A}"/>
            </a:ext>
          </a:extLst>
        </xdr:cNvPr>
        <xdr:cNvSpPr>
          <a:spLocks noChangeArrowheads="1"/>
        </xdr:cNvSpPr>
      </xdr:nvSpPr>
      <xdr:spPr bwMode="auto">
        <a:xfrm rot="5340000">
          <a:off x="1566863" y="867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45</xdr:row>
      <xdr:rowOff>66675</xdr:rowOff>
    </xdr:from>
    <xdr:to>
      <xdr:col>0</xdr:col>
      <xdr:colOff>1266825</xdr:colOff>
      <xdr:row>45</xdr:row>
      <xdr:rowOff>142875</xdr:rowOff>
    </xdr:to>
    <xdr:sp macro="" textlink="">
      <xdr:nvSpPr>
        <xdr:cNvPr id="1302311" name="AutoShape 9">
          <a:extLst>
            <a:ext uri="{FF2B5EF4-FFF2-40B4-BE49-F238E27FC236}">
              <a16:creationId xmlns:a16="http://schemas.microsoft.com/office/drawing/2014/main" id="{27894F32-6DA7-ACF3-4B39-BD83F7BE82A3}"/>
            </a:ext>
          </a:extLst>
        </xdr:cNvPr>
        <xdr:cNvSpPr>
          <a:spLocks noChangeArrowheads="1"/>
        </xdr:cNvSpPr>
      </xdr:nvSpPr>
      <xdr:spPr bwMode="auto">
        <a:xfrm rot="5340000">
          <a:off x="1176338" y="9063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27</xdr:row>
      <xdr:rowOff>66675</xdr:rowOff>
    </xdr:from>
    <xdr:to>
      <xdr:col>0</xdr:col>
      <xdr:colOff>885825</xdr:colOff>
      <xdr:row>27</xdr:row>
      <xdr:rowOff>142875</xdr:rowOff>
    </xdr:to>
    <xdr:sp macro="" textlink="">
      <xdr:nvSpPr>
        <xdr:cNvPr id="1302312" name="AutoShape 5">
          <a:extLst>
            <a:ext uri="{FF2B5EF4-FFF2-40B4-BE49-F238E27FC236}">
              <a16:creationId xmlns:a16="http://schemas.microsoft.com/office/drawing/2014/main" id="{39F4E559-6205-B2ED-4549-E53AAD2F02DA}"/>
            </a:ext>
          </a:extLst>
        </xdr:cNvPr>
        <xdr:cNvSpPr>
          <a:spLocks noChangeArrowheads="1"/>
        </xdr:cNvSpPr>
      </xdr:nvSpPr>
      <xdr:spPr bwMode="auto">
        <a:xfrm rot="5340000">
          <a:off x="795338" y="546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30</xdr:row>
      <xdr:rowOff>76200</xdr:rowOff>
    </xdr:from>
    <xdr:to>
      <xdr:col>0</xdr:col>
      <xdr:colOff>819150</xdr:colOff>
      <xdr:row>30</xdr:row>
      <xdr:rowOff>152400</xdr:rowOff>
    </xdr:to>
    <xdr:sp macro="" textlink="">
      <xdr:nvSpPr>
        <xdr:cNvPr id="1302313" name="AutoShape 16">
          <a:extLst>
            <a:ext uri="{FF2B5EF4-FFF2-40B4-BE49-F238E27FC236}">
              <a16:creationId xmlns:a16="http://schemas.microsoft.com/office/drawing/2014/main" id="{163BC79A-E041-7042-F9F5-9ED7CCEEAADF}"/>
            </a:ext>
          </a:extLst>
        </xdr:cNvPr>
        <xdr:cNvSpPr>
          <a:spLocks noChangeArrowheads="1"/>
        </xdr:cNvSpPr>
      </xdr:nvSpPr>
      <xdr:spPr bwMode="auto">
        <a:xfrm rot="-5400000">
          <a:off x="728663" y="607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32</xdr:row>
      <xdr:rowOff>38100</xdr:rowOff>
    </xdr:from>
    <xdr:to>
      <xdr:col>0</xdr:col>
      <xdr:colOff>1019175</xdr:colOff>
      <xdr:row>32</xdr:row>
      <xdr:rowOff>142875</xdr:rowOff>
    </xdr:to>
    <xdr:sp macro="" textlink="">
      <xdr:nvSpPr>
        <xdr:cNvPr id="1302314" name="AutoShape 8">
          <a:extLst>
            <a:ext uri="{FF2B5EF4-FFF2-40B4-BE49-F238E27FC236}">
              <a16:creationId xmlns:a16="http://schemas.microsoft.com/office/drawing/2014/main" id="{7AA5A774-AF04-9C45-15EF-91040C629E9C}"/>
            </a:ext>
          </a:extLst>
        </xdr:cNvPr>
        <xdr:cNvSpPr>
          <a:spLocks noChangeArrowheads="1"/>
        </xdr:cNvSpPr>
      </xdr:nvSpPr>
      <xdr:spPr bwMode="auto">
        <a:xfrm rot="-60000">
          <a:off x="942975" y="64674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29</xdr:row>
      <xdr:rowOff>66675</xdr:rowOff>
    </xdr:from>
    <xdr:to>
      <xdr:col>0</xdr:col>
      <xdr:colOff>1571625</xdr:colOff>
      <xdr:row>29</xdr:row>
      <xdr:rowOff>142875</xdr:rowOff>
    </xdr:to>
    <xdr:sp macro="" textlink="">
      <xdr:nvSpPr>
        <xdr:cNvPr id="1302315" name="AutoShape 5">
          <a:extLst>
            <a:ext uri="{FF2B5EF4-FFF2-40B4-BE49-F238E27FC236}">
              <a16:creationId xmlns:a16="http://schemas.microsoft.com/office/drawing/2014/main" id="{E2A694BE-F33A-189F-9A46-4C36085E55E6}"/>
            </a:ext>
          </a:extLst>
        </xdr:cNvPr>
        <xdr:cNvSpPr>
          <a:spLocks noChangeArrowheads="1"/>
        </xdr:cNvSpPr>
      </xdr:nvSpPr>
      <xdr:spPr bwMode="auto">
        <a:xfrm rot="5340000">
          <a:off x="1481138" y="586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28</xdr:row>
      <xdr:rowOff>66675</xdr:rowOff>
    </xdr:from>
    <xdr:to>
      <xdr:col>0</xdr:col>
      <xdr:colOff>752475</xdr:colOff>
      <xdr:row>28</xdr:row>
      <xdr:rowOff>142875</xdr:rowOff>
    </xdr:to>
    <xdr:sp macro="" textlink="">
      <xdr:nvSpPr>
        <xdr:cNvPr id="1302316" name="AutoShape 10">
          <a:extLst>
            <a:ext uri="{FF2B5EF4-FFF2-40B4-BE49-F238E27FC236}">
              <a16:creationId xmlns:a16="http://schemas.microsoft.com/office/drawing/2014/main" id="{208477F6-4479-6D68-1357-F7EEFF05547B}"/>
            </a:ext>
          </a:extLst>
        </xdr:cNvPr>
        <xdr:cNvSpPr>
          <a:spLocks noChangeArrowheads="1"/>
        </xdr:cNvSpPr>
      </xdr:nvSpPr>
      <xdr:spPr bwMode="auto">
        <a:xfrm rot="-5400000">
          <a:off x="661988" y="5662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48</xdr:row>
      <xdr:rowOff>66675</xdr:rowOff>
    </xdr:from>
    <xdr:to>
      <xdr:col>0</xdr:col>
      <xdr:colOff>885825</xdr:colOff>
      <xdr:row>48</xdr:row>
      <xdr:rowOff>142875</xdr:rowOff>
    </xdr:to>
    <xdr:sp macro="" textlink="">
      <xdr:nvSpPr>
        <xdr:cNvPr id="1302317" name="AutoShape 5">
          <a:extLst>
            <a:ext uri="{FF2B5EF4-FFF2-40B4-BE49-F238E27FC236}">
              <a16:creationId xmlns:a16="http://schemas.microsoft.com/office/drawing/2014/main" id="{EA2B8CAB-70AD-1275-3B20-7EAD17AEAC7E}"/>
            </a:ext>
          </a:extLst>
        </xdr:cNvPr>
        <xdr:cNvSpPr>
          <a:spLocks noChangeArrowheads="1"/>
        </xdr:cNvSpPr>
      </xdr:nvSpPr>
      <xdr:spPr bwMode="auto">
        <a:xfrm rot="5340000">
          <a:off x="795338" y="9663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51</xdr:row>
      <xdr:rowOff>76200</xdr:rowOff>
    </xdr:from>
    <xdr:to>
      <xdr:col>0</xdr:col>
      <xdr:colOff>819150</xdr:colOff>
      <xdr:row>51</xdr:row>
      <xdr:rowOff>152400</xdr:rowOff>
    </xdr:to>
    <xdr:sp macro="" textlink="">
      <xdr:nvSpPr>
        <xdr:cNvPr id="1302318" name="AutoShape 16">
          <a:extLst>
            <a:ext uri="{FF2B5EF4-FFF2-40B4-BE49-F238E27FC236}">
              <a16:creationId xmlns:a16="http://schemas.microsoft.com/office/drawing/2014/main" id="{79078ABA-EE06-34D8-BA1C-8E3CD4105A00}"/>
            </a:ext>
          </a:extLst>
        </xdr:cNvPr>
        <xdr:cNvSpPr>
          <a:spLocks noChangeArrowheads="1"/>
        </xdr:cNvSpPr>
      </xdr:nvSpPr>
      <xdr:spPr bwMode="auto">
        <a:xfrm rot="-5400000">
          <a:off x="728663" y="1027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53</xdr:row>
      <xdr:rowOff>38100</xdr:rowOff>
    </xdr:from>
    <xdr:to>
      <xdr:col>0</xdr:col>
      <xdr:colOff>1019175</xdr:colOff>
      <xdr:row>53</xdr:row>
      <xdr:rowOff>142875</xdr:rowOff>
    </xdr:to>
    <xdr:sp macro="" textlink="">
      <xdr:nvSpPr>
        <xdr:cNvPr id="1302319" name="AutoShape 8">
          <a:extLst>
            <a:ext uri="{FF2B5EF4-FFF2-40B4-BE49-F238E27FC236}">
              <a16:creationId xmlns:a16="http://schemas.microsoft.com/office/drawing/2014/main" id="{A0E64DB0-56E8-6FFA-25F8-865746072DAB}"/>
            </a:ext>
          </a:extLst>
        </xdr:cNvPr>
        <xdr:cNvSpPr>
          <a:spLocks noChangeArrowheads="1"/>
        </xdr:cNvSpPr>
      </xdr:nvSpPr>
      <xdr:spPr bwMode="auto">
        <a:xfrm rot="-60000">
          <a:off x="942975" y="106680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50</xdr:row>
      <xdr:rowOff>66675</xdr:rowOff>
    </xdr:from>
    <xdr:to>
      <xdr:col>0</xdr:col>
      <xdr:colOff>1571625</xdr:colOff>
      <xdr:row>50</xdr:row>
      <xdr:rowOff>142875</xdr:rowOff>
    </xdr:to>
    <xdr:sp macro="" textlink="">
      <xdr:nvSpPr>
        <xdr:cNvPr id="1302320" name="AutoShape 5">
          <a:extLst>
            <a:ext uri="{FF2B5EF4-FFF2-40B4-BE49-F238E27FC236}">
              <a16:creationId xmlns:a16="http://schemas.microsoft.com/office/drawing/2014/main" id="{FAA19194-7D4B-0895-E146-C7AC5C533949}"/>
            </a:ext>
          </a:extLst>
        </xdr:cNvPr>
        <xdr:cNvSpPr>
          <a:spLocks noChangeArrowheads="1"/>
        </xdr:cNvSpPr>
      </xdr:nvSpPr>
      <xdr:spPr bwMode="auto">
        <a:xfrm rot="5340000">
          <a:off x="1481138" y="10063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49</xdr:row>
      <xdr:rowOff>66675</xdr:rowOff>
    </xdr:from>
    <xdr:to>
      <xdr:col>0</xdr:col>
      <xdr:colOff>752475</xdr:colOff>
      <xdr:row>49</xdr:row>
      <xdr:rowOff>142875</xdr:rowOff>
    </xdr:to>
    <xdr:sp macro="" textlink="">
      <xdr:nvSpPr>
        <xdr:cNvPr id="1302321" name="AutoShape 10">
          <a:extLst>
            <a:ext uri="{FF2B5EF4-FFF2-40B4-BE49-F238E27FC236}">
              <a16:creationId xmlns:a16="http://schemas.microsoft.com/office/drawing/2014/main" id="{8CBBCB60-D005-7AF7-48AB-4B5F10674DD3}"/>
            </a:ext>
          </a:extLst>
        </xdr:cNvPr>
        <xdr:cNvSpPr>
          <a:spLocks noChangeArrowheads="1"/>
        </xdr:cNvSpPr>
      </xdr:nvSpPr>
      <xdr:spPr bwMode="auto">
        <a:xfrm rot="-5400000">
          <a:off x="661988" y="9863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561975</xdr:colOff>
      <xdr:row>12</xdr:row>
      <xdr:rowOff>57150</xdr:rowOff>
    </xdr:from>
    <xdr:to>
      <xdr:col>0</xdr:col>
      <xdr:colOff>666750</xdr:colOff>
      <xdr:row>12</xdr:row>
      <xdr:rowOff>133350</xdr:rowOff>
    </xdr:to>
    <xdr:sp macro="" textlink="">
      <xdr:nvSpPr>
        <xdr:cNvPr id="1297793" name="AutoShape 1">
          <a:extLst>
            <a:ext uri="{FF2B5EF4-FFF2-40B4-BE49-F238E27FC236}">
              <a16:creationId xmlns:a16="http://schemas.microsoft.com/office/drawing/2014/main" id="{EC559E65-DA72-7E83-C321-033760E0A569}"/>
            </a:ext>
          </a:extLst>
        </xdr:cNvPr>
        <xdr:cNvSpPr>
          <a:spLocks noChangeArrowheads="1"/>
        </xdr:cNvSpPr>
      </xdr:nvSpPr>
      <xdr:spPr bwMode="auto">
        <a:xfrm rot="5340000">
          <a:off x="576263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1400175</xdr:colOff>
      <xdr:row>32</xdr:row>
      <xdr:rowOff>57150</xdr:rowOff>
    </xdr:from>
    <xdr:to>
      <xdr:col>0</xdr:col>
      <xdr:colOff>1504950</xdr:colOff>
      <xdr:row>32</xdr:row>
      <xdr:rowOff>133350</xdr:rowOff>
    </xdr:to>
    <xdr:sp macro="" textlink="">
      <xdr:nvSpPr>
        <xdr:cNvPr id="1297794" name="AutoShape 4">
          <a:extLst>
            <a:ext uri="{FF2B5EF4-FFF2-40B4-BE49-F238E27FC236}">
              <a16:creationId xmlns:a16="http://schemas.microsoft.com/office/drawing/2014/main" id="{D1A8DFA2-4653-DAAB-2E4A-C2E1AFA8416A}"/>
            </a:ext>
          </a:extLst>
        </xdr:cNvPr>
        <xdr:cNvSpPr>
          <a:spLocks noChangeArrowheads="1"/>
        </xdr:cNvSpPr>
      </xdr:nvSpPr>
      <xdr:spPr bwMode="auto">
        <a:xfrm rot="-5400000">
          <a:off x="1414463" y="5967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33</xdr:row>
      <xdr:rowOff>38100</xdr:rowOff>
    </xdr:from>
    <xdr:to>
      <xdr:col>0</xdr:col>
      <xdr:colOff>1428750</xdr:colOff>
      <xdr:row>33</xdr:row>
      <xdr:rowOff>152400</xdr:rowOff>
    </xdr:to>
    <xdr:sp macro="" textlink="">
      <xdr:nvSpPr>
        <xdr:cNvPr id="1297795" name="AutoShape 5">
          <a:extLst>
            <a:ext uri="{FF2B5EF4-FFF2-40B4-BE49-F238E27FC236}">
              <a16:creationId xmlns:a16="http://schemas.microsoft.com/office/drawing/2014/main" id="{227E7A78-54F4-7C29-8EB9-621C04C8A28E}"/>
            </a:ext>
          </a:extLst>
        </xdr:cNvPr>
        <xdr:cNvSpPr>
          <a:spLocks noChangeArrowheads="1"/>
        </xdr:cNvSpPr>
      </xdr:nvSpPr>
      <xdr:spPr bwMode="auto">
        <a:xfrm rot="2340000">
          <a:off x="1352550" y="6143625"/>
          <a:ext cx="76200" cy="114300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1181100</xdr:colOff>
      <xdr:row>34</xdr:row>
      <xdr:rowOff>47625</xdr:rowOff>
    </xdr:from>
    <xdr:to>
      <xdr:col>0</xdr:col>
      <xdr:colOff>1285875</xdr:colOff>
      <xdr:row>34</xdr:row>
      <xdr:rowOff>133350</xdr:rowOff>
    </xdr:to>
    <xdr:sp macro="" textlink="">
      <xdr:nvSpPr>
        <xdr:cNvPr id="1297796" name="AutoShape 6">
          <a:extLst>
            <a:ext uri="{FF2B5EF4-FFF2-40B4-BE49-F238E27FC236}">
              <a16:creationId xmlns:a16="http://schemas.microsoft.com/office/drawing/2014/main" id="{6A46F4F7-6CC2-7E85-7A9C-615093214C27}"/>
            </a:ext>
          </a:extLst>
        </xdr:cNvPr>
        <xdr:cNvSpPr>
          <a:spLocks noChangeArrowheads="1"/>
        </xdr:cNvSpPr>
      </xdr:nvSpPr>
      <xdr:spPr bwMode="auto">
        <a:xfrm rot="5340000">
          <a:off x="1190625" y="6324600"/>
          <a:ext cx="85725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14</xdr:row>
      <xdr:rowOff>57150</xdr:rowOff>
    </xdr:from>
    <xdr:to>
      <xdr:col>0</xdr:col>
      <xdr:colOff>1333500</xdr:colOff>
      <xdr:row>14</xdr:row>
      <xdr:rowOff>133350</xdr:rowOff>
    </xdr:to>
    <xdr:sp macro="" textlink="">
      <xdr:nvSpPr>
        <xdr:cNvPr id="1297797" name="AutoShape 2">
          <a:extLst>
            <a:ext uri="{FF2B5EF4-FFF2-40B4-BE49-F238E27FC236}">
              <a16:creationId xmlns:a16="http://schemas.microsoft.com/office/drawing/2014/main" id="{41AE72D6-1878-5627-7533-27652863B06E}"/>
            </a:ext>
          </a:extLst>
        </xdr:cNvPr>
        <xdr:cNvSpPr>
          <a:spLocks noChangeArrowheads="1"/>
        </xdr:cNvSpPr>
      </xdr:nvSpPr>
      <xdr:spPr bwMode="auto">
        <a:xfrm rot="-5400000">
          <a:off x="1243013" y="2624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4</xdr:row>
      <xdr:rowOff>47625</xdr:rowOff>
    </xdr:from>
    <xdr:to>
      <xdr:col>0</xdr:col>
      <xdr:colOff>1323975</xdr:colOff>
      <xdr:row>4</xdr:row>
      <xdr:rowOff>152400</xdr:rowOff>
    </xdr:to>
    <xdr:sp macro="" textlink="">
      <xdr:nvSpPr>
        <xdr:cNvPr id="1297798" name="AutoShape 20">
          <a:extLst>
            <a:ext uri="{FF2B5EF4-FFF2-40B4-BE49-F238E27FC236}">
              <a16:creationId xmlns:a16="http://schemas.microsoft.com/office/drawing/2014/main" id="{945A2DB7-A9F8-3C97-96A9-012533340209}"/>
            </a:ext>
          </a:extLst>
        </xdr:cNvPr>
        <xdr:cNvSpPr>
          <a:spLocks noChangeArrowheads="1"/>
        </xdr:cNvSpPr>
      </xdr:nvSpPr>
      <xdr:spPr bwMode="auto">
        <a:xfrm rot="-2100000">
          <a:off x="1247775" y="8191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5</xdr:row>
      <xdr:rowOff>66675</xdr:rowOff>
    </xdr:from>
    <xdr:to>
      <xdr:col>0</xdr:col>
      <xdr:colOff>1362075</xdr:colOff>
      <xdr:row>5</xdr:row>
      <xdr:rowOff>142875</xdr:rowOff>
    </xdr:to>
    <xdr:sp macro="" textlink="">
      <xdr:nvSpPr>
        <xdr:cNvPr id="1297799" name="AutoShape 21">
          <a:extLst>
            <a:ext uri="{FF2B5EF4-FFF2-40B4-BE49-F238E27FC236}">
              <a16:creationId xmlns:a16="http://schemas.microsoft.com/office/drawing/2014/main" id="{D8835E95-979F-4C25-5C77-D374CF3BA352}"/>
            </a:ext>
          </a:extLst>
        </xdr:cNvPr>
        <xdr:cNvSpPr>
          <a:spLocks noChangeArrowheads="1"/>
        </xdr:cNvSpPr>
      </xdr:nvSpPr>
      <xdr:spPr bwMode="auto">
        <a:xfrm rot="-5400000">
          <a:off x="1271588" y="1004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1990725</xdr:colOff>
      <xdr:row>11</xdr:row>
      <xdr:rowOff>66675</xdr:rowOff>
    </xdr:from>
    <xdr:to>
      <xdr:col>0</xdr:col>
      <xdr:colOff>2095500</xdr:colOff>
      <xdr:row>11</xdr:row>
      <xdr:rowOff>142875</xdr:rowOff>
    </xdr:to>
    <xdr:sp macro="" textlink="">
      <xdr:nvSpPr>
        <xdr:cNvPr id="1297800" name="AutoShape 4">
          <a:extLst>
            <a:ext uri="{FF2B5EF4-FFF2-40B4-BE49-F238E27FC236}">
              <a16:creationId xmlns:a16="http://schemas.microsoft.com/office/drawing/2014/main" id="{FA8224A0-6DFC-698E-A9D1-7F0247C140F5}"/>
            </a:ext>
          </a:extLst>
        </xdr:cNvPr>
        <xdr:cNvSpPr>
          <a:spLocks noChangeArrowheads="1"/>
        </xdr:cNvSpPr>
      </xdr:nvSpPr>
      <xdr:spPr bwMode="auto">
        <a:xfrm rot="5340000">
          <a:off x="2005013" y="2090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11</xdr:row>
      <xdr:rowOff>66675</xdr:rowOff>
    </xdr:from>
    <xdr:to>
      <xdr:col>0</xdr:col>
      <xdr:colOff>1362075</xdr:colOff>
      <xdr:row>11</xdr:row>
      <xdr:rowOff>142875</xdr:rowOff>
    </xdr:to>
    <xdr:sp macro="" textlink="">
      <xdr:nvSpPr>
        <xdr:cNvPr id="1297801" name="AutoShape 5">
          <a:extLst>
            <a:ext uri="{FF2B5EF4-FFF2-40B4-BE49-F238E27FC236}">
              <a16:creationId xmlns:a16="http://schemas.microsoft.com/office/drawing/2014/main" id="{5CA370F8-314B-9DAE-72C3-11CECFC51A08}"/>
            </a:ext>
          </a:extLst>
        </xdr:cNvPr>
        <xdr:cNvSpPr>
          <a:spLocks noChangeArrowheads="1"/>
        </xdr:cNvSpPr>
      </xdr:nvSpPr>
      <xdr:spPr bwMode="auto">
        <a:xfrm rot="-5400000">
          <a:off x="1271588" y="2090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35</xdr:row>
      <xdr:rowOff>47625</xdr:rowOff>
    </xdr:from>
    <xdr:to>
      <xdr:col>0</xdr:col>
      <xdr:colOff>1457325</xdr:colOff>
      <xdr:row>35</xdr:row>
      <xdr:rowOff>123825</xdr:rowOff>
    </xdr:to>
    <xdr:sp macro="" textlink="">
      <xdr:nvSpPr>
        <xdr:cNvPr id="1297802" name="AutoShape 2">
          <a:extLst>
            <a:ext uri="{FF2B5EF4-FFF2-40B4-BE49-F238E27FC236}">
              <a16:creationId xmlns:a16="http://schemas.microsoft.com/office/drawing/2014/main" id="{EF96C3C2-F60B-E724-6C0D-4F0933C2C4E0}"/>
            </a:ext>
          </a:extLst>
        </xdr:cNvPr>
        <xdr:cNvSpPr>
          <a:spLocks noChangeArrowheads="1"/>
        </xdr:cNvSpPr>
      </xdr:nvSpPr>
      <xdr:spPr bwMode="auto">
        <a:xfrm rot="-5400000">
          <a:off x="1366838" y="6500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762000</xdr:colOff>
      <xdr:row>16</xdr:row>
      <xdr:rowOff>57150</xdr:rowOff>
    </xdr:from>
    <xdr:to>
      <xdr:col>0</xdr:col>
      <xdr:colOff>866775</xdr:colOff>
      <xdr:row>16</xdr:row>
      <xdr:rowOff>133350</xdr:rowOff>
    </xdr:to>
    <xdr:sp macro="" textlink="">
      <xdr:nvSpPr>
        <xdr:cNvPr id="1297803" name="AutoShape 4">
          <a:extLst>
            <a:ext uri="{FF2B5EF4-FFF2-40B4-BE49-F238E27FC236}">
              <a16:creationId xmlns:a16="http://schemas.microsoft.com/office/drawing/2014/main" id="{E027D349-7B67-A9AE-9A3C-439165557976}"/>
            </a:ext>
          </a:extLst>
        </xdr:cNvPr>
        <xdr:cNvSpPr>
          <a:spLocks noChangeArrowheads="1"/>
        </xdr:cNvSpPr>
      </xdr:nvSpPr>
      <xdr:spPr bwMode="auto">
        <a:xfrm rot="5340000">
          <a:off x="776288" y="2986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29</xdr:row>
      <xdr:rowOff>38100</xdr:rowOff>
    </xdr:from>
    <xdr:to>
      <xdr:col>0</xdr:col>
      <xdr:colOff>857250</xdr:colOff>
      <xdr:row>29</xdr:row>
      <xdr:rowOff>142875</xdr:rowOff>
    </xdr:to>
    <xdr:sp macro="" textlink="">
      <xdr:nvSpPr>
        <xdr:cNvPr id="1297804" name="AutoShape 7">
          <a:extLst>
            <a:ext uri="{FF2B5EF4-FFF2-40B4-BE49-F238E27FC236}">
              <a16:creationId xmlns:a16="http://schemas.microsoft.com/office/drawing/2014/main" id="{00C29FAA-3BC1-0E21-CCEB-F6A414C535A4}"/>
            </a:ext>
          </a:extLst>
        </xdr:cNvPr>
        <xdr:cNvSpPr>
          <a:spLocks noChangeArrowheads="1"/>
        </xdr:cNvSpPr>
      </xdr:nvSpPr>
      <xdr:spPr bwMode="auto">
        <a:xfrm rot="-60000">
          <a:off x="781050" y="5400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476250</xdr:colOff>
      <xdr:row>31</xdr:row>
      <xdr:rowOff>38100</xdr:rowOff>
    </xdr:from>
    <xdr:to>
      <xdr:col>0</xdr:col>
      <xdr:colOff>552450</xdr:colOff>
      <xdr:row>31</xdr:row>
      <xdr:rowOff>152400</xdr:rowOff>
    </xdr:to>
    <xdr:sp macro="" textlink="">
      <xdr:nvSpPr>
        <xdr:cNvPr id="1297805" name="AutoShape 5">
          <a:extLst>
            <a:ext uri="{FF2B5EF4-FFF2-40B4-BE49-F238E27FC236}">
              <a16:creationId xmlns:a16="http://schemas.microsoft.com/office/drawing/2014/main" id="{163F011F-0750-C219-780C-9877CDEC07BB}"/>
            </a:ext>
          </a:extLst>
        </xdr:cNvPr>
        <xdr:cNvSpPr>
          <a:spLocks noChangeArrowheads="1"/>
        </xdr:cNvSpPr>
      </xdr:nvSpPr>
      <xdr:spPr bwMode="auto">
        <a:xfrm rot="2340000">
          <a:off x="476250" y="5781675"/>
          <a:ext cx="76200" cy="114300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561975</xdr:colOff>
      <xdr:row>11</xdr:row>
      <xdr:rowOff>57150</xdr:rowOff>
    </xdr:from>
    <xdr:to>
      <xdr:col>0</xdr:col>
      <xdr:colOff>666750</xdr:colOff>
      <xdr:row>11</xdr:row>
      <xdr:rowOff>133350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B02C7108-AC49-4464-AFC1-2D1C4056DACC}"/>
            </a:ext>
          </a:extLst>
        </xdr:cNvPr>
        <xdr:cNvSpPr>
          <a:spLocks noChangeArrowheads="1"/>
        </xdr:cNvSpPr>
      </xdr:nvSpPr>
      <xdr:spPr bwMode="auto">
        <a:xfrm rot="5340000">
          <a:off x="576263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13</xdr:row>
      <xdr:rowOff>57150</xdr:rowOff>
    </xdr:from>
    <xdr:to>
      <xdr:col>0</xdr:col>
      <xdr:colOff>1333500</xdr:colOff>
      <xdr:row>13</xdr:row>
      <xdr:rowOff>133350</xdr:rowOff>
    </xdr:to>
    <xdr:sp macro="" textlink="">
      <xdr:nvSpPr>
        <xdr:cNvPr id="6" name="AutoShape 2">
          <a:extLst>
            <a:ext uri="{FF2B5EF4-FFF2-40B4-BE49-F238E27FC236}">
              <a16:creationId xmlns:a16="http://schemas.microsoft.com/office/drawing/2014/main" id="{1721CB35-3F56-40F5-A20E-538FB8672392}"/>
            </a:ext>
          </a:extLst>
        </xdr:cNvPr>
        <xdr:cNvSpPr>
          <a:spLocks noChangeArrowheads="1"/>
        </xdr:cNvSpPr>
      </xdr:nvSpPr>
      <xdr:spPr bwMode="auto">
        <a:xfrm rot="-5400000">
          <a:off x="1243013" y="2624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4</xdr:row>
      <xdr:rowOff>47625</xdr:rowOff>
    </xdr:from>
    <xdr:to>
      <xdr:col>0</xdr:col>
      <xdr:colOff>1323975</xdr:colOff>
      <xdr:row>4</xdr:row>
      <xdr:rowOff>152400</xdr:rowOff>
    </xdr:to>
    <xdr:sp macro="" textlink="">
      <xdr:nvSpPr>
        <xdr:cNvPr id="7" name="AutoShape 20">
          <a:extLst>
            <a:ext uri="{FF2B5EF4-FFF2-40B4-BE49-F238E27FC236}">
              <a16:creationId xmlns:a16="http://schemas.microsoft.com/office/drawing/2014/main" id="{49BA3532-F35E-4E85-8D2F-BFE255A961CA}"/>
            </a:ext>
          </a:extLst>
        </xdr:cNvPr>
        <xdr:cNvSpPr>
          <a:spLocks noChangeArrowheads="1"/>
        </xdr:cNvSpPr>
      </xdr:nvSpPr>
      <xdr:spPr bwMode="auto">
        <a:xfrm rot="-2100000">
          <a:off x="1247775" y="8191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5</xdr:row>
      <xdr:rowOff>66675</xdr:rowOff>
    </xdr:from>
    <xdr:to>
      <xdr:col>0</xdr:col>
      <xdr:colOff>1362075</xdr:colOff>
      <xdr:row>5</xdr:row>
      <xdr:rowOff>142875</xdr:rowOff>
    </xdr:to>
    <xdr:sp macro="" textlink="">
      <xdr:nvSpPr>
        <xdr:cNvPr id="8" name="AutoShape 21">
          <a:extLst>
            <a:ext uri="{FF2B5EF4-FFF2-40B4-BE49-F238E27FC236}">
              <a16:creationId xmlns:a16="http://schemas.microsoft.com/office/drawing/2014/main" id="{AB021F2A-F148-4AED-8DA5-79D72BD8AD61}"/>
            </a:ext>
          </a:extLst>
        </xdr:cNvPr>
        <xdr:cNvSpPr>
          <a:spLocks noChangeArrowheads="1"/>
        </xdr:cNvSpPr>
      </xdr:nvSpPr>
      <xdr:spPr bwMode="auto">
        <a:xfrm rot="-5400000">
          <a:off x="1271588" y="1004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1990725</xdr:colOff>
      <xdr:row>10</xdr:row>
      <xdr:rowOff>66675</xdr:rowOff>
    </xdr:from>
    <xdr:to>
      <xdr:col>0</xdr:col>
      <xdr:colOff>2095500</xdr:colOff>
      <xdr:row>10</xdr:row>
      <xdr:rowOff>142875</xdr:rowOff>
    </xdr:to>
    <xdr:sp macro="" textlink="">
      <xdr:nvSpPr>
        <xdr:cNvPr id="9" name="AutoShape 4">
          <a:extLst>
            <a:ext uri="{FF2B5EF4-FFF2-40B4-BE49-F238E27FC236}">
              <a16:creationId xmlns:a16="http://schemas.microsoft.com/office/drawing/2014/main" id="{C295DD15-2D3A-4583-A0C5-E1B0225073F4}"/>
            </a:ext>
          </a:extLst>
        </xdr:cNvPr>
        <xdr:cNvSpPr>
          <a:spLocks noChangeArrowheads="1"/>
        </xdr:cNvSpPr>
      </xdr:nvSpPr>
      <xdr:spPr bwMode="auto">
        <a:xfrm rot="5340000">
          <a:off x="2005013" y="2090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10</xdr:row>
      <xdr:rowOff>66675</xdr:rowOff>
    </xdr:from>
    <xdr:to>
      <xdr:col>0</xdr:col>
      <xdr:colOff>1362075</xdr:colOff>
      <xdr:row>10</xdr:row>
      <xdr:rowOff>142875</xdr:rowOff>
    </xdr:to>
    <xdr:sp macro="" textlink="">
      <xdr:nvSpPr>
        <xdr:cNvPr id="10" name="AutoShape 5">
          <a:extLst>
            <a:ext uri="{FF2B5EF4-FFF2-40B4-BE49-F238E27FC236}">
              <a16:creationId xmlns:a16="http://schemas.microsoft.com/office/drawing/2014/main" id="{170BE434-01B5-4FF2-927D-B9989C3EDF7C}"/>
            </a:ext>
          </a:extLst>
        </xdr:cNvPr>
        <xdr:cNvSpPr>
          <a:spLocks noChangeArrowheads="1"/>
        </xdr:cNvSpPr>
      </xdr:nvSpPr>
      <xdr:spPr bwMode="auto">
        <a:xfrm rot="-5400000">
          <a:off x="1271588" y="2090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762000</xdr:colOff>
      <xdr:row>15</xdr:row>
      <xdr:rowOff>57150</xdr:rowOff>
    </xdr:from>
    <xdr:to>
      <xdr:col>0</xdr:col>
      <xdr:colOff>866775</xdr:colOff>
      <xdr:row>15</xdr:row>
      <xdr:rowOff>133350</xdr:rowOff>
    </xdr:to>
    <xdr:sp macro="" textlink="">
      <xdr:nvSpPr>
        <xdr:cNvPr id="12" name="AutoShape 4">
          <a:extLst>
            <a:ext uri="{FF2B5EF4-FFF2-40B4-BE49-F238E27FC236}">
              <a16:creationId xmlns:a16="http://schemas.microsoft.com/office/drawing/2014/main" id="{D7A4D693-C4DD-43A4-9FED-56864BC66B9A}"/>
            </a:ext>
          </a:extLst>
        </xdr:cNvPr>
        <xdr:cNvSpPr>
          <a:spLocks noChangeArrowheads="1"/>
        </xdr:cNvSpPr>
      </xdr:nvSpPr>
      <xdr:spPr bwMode="auto">
        <a:xfrm rot="5340000">
          <a:off x="776288" y="2986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1295400</xdr:colOff>
      <xdr:row>4</xdr:row>
      <xdr:rowOff>38100</xdr:rowOff>
    </xdr:from>
    <xdr:to>
      <xdr:col>0</xdr:col>
      <xdr:colOff>1371600</xdr:colOff>
      <xdr:row>4</xdr:row>
      <xdr:rowOff>142875</xdr:rowOff>
    </xdr:to>
    <xdr:sp macro="" textlink="">
      <xdr:nvSpPr>
        <xdr:cNvPr id="1288973" name="AutoShape 1">
          <a:extLst>
            <a:ext uri="{FF2B5EF4-FFF2-40B4-BE49-F238E27FC236}">
              <a16:creationId xmlns:a16="http://schemas.microsoft.com/office/drawing/2014/main" id="{5F45FDEB-7369-D5B8-9C41-1EED10B2614A}"/>
            </a:ext>
          </a:extLst>
        </xdr:cNvPr>
        <xdr:cNvSpPr>
          <a:spLocks noChangeArrowheads="1"/>
        </xdr:cNvSpPr>
      </xdr:nvSpPr>
      <xdr:spPr bwMode="auto">
        <a:xfrm rot="-2100000">
          <a:off x="1295400" y="847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5</xdr:row>
      <xdr:rowOff>57150</xdr:rowOff>
    </xdr:from>
    <xdr:to>
      <xdr:col>0</xdr:col>
      <xdr:colOff>1343025</xdr:colOff>
      <xdr:row>5</xdr:row>
      <xdr:rowOff>133350</xdr:rowOff>
    </xdr:to>
    <xdr:sp macro="" textlink="">
      <xdr:nvSpPr>
        <xdr:cNvPr id="1288974" name="AutoShape 2">
          <a:extLst>
            <a:ext uri="{FF2B5EF4-FFF2-40B4-BE49-F238E27FC236}">
              <a16:creationId xmlns:a16="http://schemas.microsoft.com/office/drawing/2014/main" id="{44ADC9E3-3CA8-909A-D729-3E197B1CA5EF}"/>
            </a:ext>
          </a:extLst>
        </xdr:cNvPr>
        <xdr:cNvSpPr>
          <a:spLocks noChangeArrowheads="1"/>
        </xdr:cNvSpPr>
      </xdr:nvSpPr>
      <xdr:spPr bwMode="auto">
        <a:xfrm rot="-5400000">
          <a:off x="1252538" y="105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1400175</xdr:colOff>
      <xdr:row>8</xdr:row>
      <xdr:rowOff>57150</xdr:rowOff>
    </xdr:from>
    <xdr:to>
      <xdr:col>0</xdr:col>
      <xdr:colOff>1504950</xdr:colOff>
      <xdr:row>8</xdr:row>
      <xdr:rowOff>133350</xdr:rowOff>
    </xdr:to>
    <xdr:sp macro="" textlink="">
      <xdr:nvSpPr>
        <xdr:cNvPr id="1288975" name="AutoShape 3">
          <a:extLst>
            <a:ext uri="{FF2B5EF4-FFF2-40B4-BE49-F238E27FC236}">
              <a16:creationId xmlns:a16="http://schemas.microsoft.com/office/drawing/2014/main" id="{60E26CDC-832A-1907-2385-FDEAFBB0408E}"/>
            </a:ext>
          </a:extLst>
        </xdr:cNvPr>
        <xdr:cNvSpPr>
          <a:spLocks noChangeArrowheads="1"/>
        </xdr:cNvSpPr>
      </xdr:nvSpPr>
      <xdr:spPr bwMode="auto">
        <a:xfrm rot="5340000">
          <a:off x="1414463" y="165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9</xdr:row>
      <xdr:rowOff>57150</xdr:rowOff>
    </xdr:from>
    <xdr:to>
      <xdr:col>0</xdr:col>
      <xdr:colOff>1343025</xdr:colOff>
      <xdr:row>9</xdr:row>
      <xdr:rowOff>133350</xdr:rowOff>
    </xdr:to>
    <xdr:sp macro="" textlink="">
      <xdr:nvSpPr>
        <xdr:cNvPr id="1288976" name="AutoShape 5">
          <a:extLst>
            <a:ext uri="{FF2B5EF4-FFF2-40B4-BE49-F238E27FC236}">
              <a16:creationId xmlns:a16="http://schemas.microsoft.com/office/drawing/2014/main" id="{38767FB4-6081-C662-2F6D-FFE67F638654}"/>
            </a:ext>
          </a:extLst>
        </xdr:cNvPr>
        <xdr:cNvSpPr>
          <a:spLocks noChangeArrowheads="1"/>
        </xdr:cNvSpPr>
      </xdr:nvSpPr>
      <xdr:spPr bwMode="auto">
        <a:xfrm rot="-5400000">
          <a:off x="1252538" y="1852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12</xdr:row>
      <xdr:rowOff>57150</xdr:rowOff>
    </xdr:from>
    <xdr:to>
      <xdr:col>0</xdr:col>
      <xdr:colOff>1314450</xdr:colOff>
      <xdr:row>12</xdr:row>
      <xdr:rowOff>133350</xdr:rowOff>
    </xdr:to>
    <xdr:sp macro="" textlink="">
      <xdr:nvSpPr>
        <xdr:cNvPr id="1288977" name="AutoShape 6">
          <a:extLst>
            <a:ext uri="{FF2B5EF4-FFF2-40B4-BE49-F238E27FC236}">
              <a16:creationId xmlns:a16="http://schemas.microsoft.com/office/drawing/2014/main" id="{9C666C24-1B1B-5A40-D7DE-680A3E215273}"/>
            </a:ext>
          </a:extLst>
        </xdr:cNvPr>
        <xdr:cNvSpPr>
          <a:spLocks noChangeArrowheads="1"/>
        </xdr:cNvSpPr>
      </xdr:nvSpPr>
      <xdr:spPr bwMode="auto">
        <a:xfrm rot="5340000">
          <a:off x="1223963" y="2452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1514475</xdr:colOff>
      <xdr:row>15</xdr:row>
      <xdr:rowOff>47625</xdr:rowOff>
    </xdr:from>
    <xdr:to>
      <xdr:col>0</xdr:col>
      <xdr:colOff>1590675</xdr:colOff>
      <xdr:row>15</xdr:row>
      <xdr:rowOff>152400</xdr:rowOff>
    </xdr:to>
    <xdr:sp macro="" textlink="">
      <xdr:nvSpPr>
        <xdr:cNvPr id="1288978" name="AutoShape 7">
          <a:extLst>
            <a:ext uri="{FF2B5EF4-FFF2-40B4-BE49-F238E27FC236}">
              <a16:creationId xmlns:a16="http://schemas.microsoft.com/office/drawing/2014/main" id="{1F14ADA8-1EBE-7AAF-4464-A798C32AABB6}"/>
            </a:ext>
          </a:extLst>
        </xdr:cNvPr>
        <xdr:cNvSpPr>
          <a:spLocks noChangeArrowheads="1"/>
        </xdr:cNvSpPr>
      </xdr:nvSpPr>
      <xdr:spPr bwMode="auto">
        <a:xfrm rot="-60000">
          <a:off x="1514475" y="30575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1323975</xdr:colOff>
      <xdr:row>17</xdr:row>
      <xdr:rowOff>57150</xdr:rowOff>
    </xdr:from>
    <xdr:to>
      <xdr:col>0</xdr:col>
      <xdr:colOff>1428750</xdr:colOff>
      <xdr:row>17</xdr:row>
      <xdr:rowOff>133350</xdr:rowOff>
    </xdr:to>
    <xdr:sp macro="" textlink="">
      <xdr:nvSpPr>
        <xdr:cNvPr id="1288979" name="AutoShape 8">
          <a:extLst>
            <a:ext uri="{FF2B5EF4-FFF2-40B4-BE49-F238E27FC236}">
              <a16:creationId xmlns:a16="http://schemas.microsoft.com/office/drawing/2014/main" id="{4F038D0B-2BA5-DC75-2E31-27F3DBAF4EE5}"/>
            </a:ext>
          </a:extLst>
        </xdr:cNvPr>
        <xdr:cNvSpPr>
          <a:spLocks noChangeArrowheads="1"/>
        </xdr:cNvSpPr>
      </xdr:nvSpPr>
      <xdr:spPr bwMode="auto">
        <a:xfrm rot="5340000">
          <a:off x="1338263" y="3452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24</xdr:row>
      <xdr:rowOff>66675</xdr:rowOff>
    </xdr:from>
    <xdr:to>
      <xdr:col>0</xdr:col>
      <xdr:colOff>885825</xdr:colOff>
      <xdr:row>24</xdr:row>
      <xdr:rowOff>142875</xdr:rowOff>
    </xdr:to>
    <xdr:sp macro="" textlink="">
      <xdr:nvSpPr>
        <xdr:cNvPr id="1288980" name="AutoShape 11">
          <a:extLst>
            <a:ext uri="{FF2B5EF4-FFF2-40B4-BE49-F238E27FC236}">
              <a16:creationId xmlns:a16="http://schemas.microsoft.com/office/drawing/2014/main" id="{865C3D43-9529-FB15-24AD-7FBDD6D5D92D}"/>
            </a:ext>
          </a:extLst>
        </xdr:cNvPr>
        <xdr:cNvSpPr>
          <a:spLocks noChangeArrowheads="1"/>
        </xdr:cNvSpPr>
      </xdr:nvSpPr>
      <xdr:spPr bwMode="auto">
        <a:xfrm rot="5340000">
          <a:off x="795338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19</xdr:row>
      <xdr:rowOff>38100</xdr:rowOff>
    </xdr:from>
    <xdr:to>
      <xdr:col>0</xdr:col>
      <xdr:colOff>1200150</xdr:colOff>
      <xdr:row>19</xdr:row>
      <xdr:rowOff>142875</xdr:rowOff>
    </xdr:to>
    <xdr:sp macro="" textlink="">
      <xdr:nvSpPr>
        <xdr:cNvPr id="1288981" name="AutoShape 7">
          <a:extLst>
            <a:ext uri="{FF2B5EF4-FFF2-40B4-BE49-F238E27FC236}">
              <a16:creationId xmlns:a16="http://schemas.microsoft.com/office/drawing/2014/main" id="{C8570A4A-5D5C-BB47-35A5-38DC4DB92D5D}"/>
            </a:ext>
          </a:extLst>
        </xdr:cNvPr>
        <xdr:cNvSpPr>
          <a:spLocks noChangeArrowheads="1"/>
        </xdr:cNvSpPr>
      </xdr:nvSpPr>
      <xdr:spPr bwMode="auto">
        <a:xfrm rot="-60000">
          <a:off x="1123950" y="38481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1743075</xdr:colOff>
      <xdr:row>18</xdr:row>
      <xdr:rowOff>57150</xdr:rowOff>
    </xdr:from>
    <xdr:to>
      <xdr:col>0</xdr:col>
      <xdr:colOff>1847850</xdr:colOff>
      <xdr:row>18</xdr:row>
      <xdr:rowOff>133350</xdr:rowOff>
    </xdr:to>
    <xdr:sp macro="" textlink="">
      <xdr:nvSpPr>
        <xdr:cNvPr id="1288982" name="AutoShape 5">
          <a:extLst>
            <a:ext uri="{FF2B5EF4-FFF2-40B4-BE49-F238E27FC236}">
              <a16:creationId xmlns:a16="http://schemas.microsoft.com/office/drawing/2014/main" id="{FDDF6025-1824-61F2-D4CC-A98A52043884}"/>
            </a:ext>
          </a:extLst>
        </xdr:cNvPr>
        <xdr:cNvSpPr>
          <a:spLocks noChangeArrowheads="1"/>
        </xdr:cNvSpPr>
      </xdr:nvSpPr>
      <xdr:spPr bwMode="auto">
        <a:xfrm rot="-5400000">
          <a:off x="1757363" y="3652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1514475</xdr:colOff>
      <xdr:row>18</xdr:row>
      <xdr:rowOff>57150</xdr:rowOff>
    </xdr:from>
    <xdr:to>
      <xdr:col>0</xdr:col>
      <xdr:colOff>1619250</xdr:colOff>
      <xdr:row>18</xdr:row>
      <xdr:rowOff>133350</xdr:rowOff>
    </xdr:to>
    <xdr:sp macro="" textlink="">
      <xdr:nvSpPr>
        <xdr:cNvPr id="1288983" name="AutoShape 4">
          <a:extLst>
            <a:ext uri="{FF2B5EF4-FFF2-40B4-BE49-F238E27FC236}">
              <a16:creationId xmlns:a16="http://schemas.microsoft.com/office/drawing/2014/main" id="{9E6B5B30-AAEE-980C-AF15-514E277FD30F}"/>
            </a:ext>
          </a:extLst>
        </xdr:cNvPr>
        <xdr:cNvSpPr>
          <a:spLocks noChangeArrowheads="1"/>
        </xdr:cNvSpPr>
      </xdr:nvSpPr>
      <xdr:spPr bwMode="auto">
        <a:xfrm rot="5340000">
          <a:off x="1528763" y="3652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1619250</xdr:colOff>
      <xdr:row>17</xdr:row>
      <xdr:rowOff>38100</xdr:rowOff>
    </xdr:from>
    <xdr:to>
      <xdr:col>0</xdr:col>
      <xdr:colOff>1724025</xdr:colOff>
      <xdr:row>17</xdr:row>
      <xdr:rowOff>142875</xdr:rowOff>
    </xdr:to>
    <xdr:sp macro="" textlink="">
      <xdr:nvSpPr>
        <xdr:cNvPr id="1288984" name="AutoShape 23">
          <a:extLst>
            <a:ext uri="{FF2B5EF4-FFF2-40B4-BE49-F238E27FC236}">
              <a16:creationId xmlns:a16="http://schemas.microsoft.com/office/drawing/2014/main" id="{ED3D5E46-B4BB-D365-7781-17C1B6E42EF7}"/>
            </a:ext>
          </a:extLst>
        </xdr:cNvPr>
        <xdr:cNvSpPr>
          <a:spLocks noChangeArrowheads="1"/>
        </xdr:cNvSpPr>
      </xdr:nvSpPr>
      <xdr:spPr bwMode="auto">
        <a:xfrm>
          <a:off x="1619250" y="34480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466725</xdr:colOff>
      <xdr:row>11</xdr:row>
      <xdr:rowOff>38100</xdr:rowOff>
    </xdr:from>
    <xdr:to>
      <xdr:col>0</xdr:col>
      <xdr:colOff>542925</xdr:colOff>
      <xdr:row>11</xdr:row>
      <xdr:rowOff>142875</xdr:rowOff>
    </xdr:to>
    <xdr:sp macro="" textlink="">
      <xdr:nvSpPr>
        <xdr:cNvPr id="1288985" name="AutoShape 1">
          <a:extLst>
            <a:ext uri="{FF2B5EF4-FFF2-40B4-BE49-F238E27FC236}">
              <a16:creationId xmlns:a16="http://schemas.microsoft.com/office/drawing/2014/main" id="{7C3F4277-2E25-5333-6577-D0645CEDA250}"/>
            </a:ext>
          </a:extLst>
        </xdr:cNvPr>
        <xdr:cNvSpPr>
          <a:spLocks noChangeArrowheads="1"/>
        </xdr:cNvSpPr>
      </xdr:nvSpPr>
      <xdr:spPr bwMode="auto">
        <a:xfrm rot="-2100000">
          <a:off x="466725" y="22479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27</xdr:row>
      <xdr:rowOff>76200</xdr:rowOff>
    </xdr:from>
    <xdr:to>
      <xdr:col>0</xdr:col>
      <xdr:colOff>819150</xdr:colOff>
      <xdr:row>27</xdr:row>
      <xdr:rowOff>152400</xdr:rowOff>
    </xdr:to>
    <xdr:sp macro="" textlink="">
      <xdr:nvSpPr>
        <xdr:cNvPr id="1288986" name="AutoShape 16">
          <a:extLst>
            <a:ext uri="{FF2B5EF4-FFF2-40B4-BE49-F238E27FC236}">
              <a16:creationId xmlns:a16="http://schemas.microsoft.com/office/drawing/2014/main" id="{EFB024B8-C578-83FA-F289-0E9C5769B59D}"/>
            </a:ext>
          </a:extLst>
        </xdr:cNvPr>
        <xdr:cNvSpPr>
          <a:spLocks noChangeArrowheads="1"/>
        </xdr:cNvSpPr>
      </xdr:nvSpPr>
      <xdr:spPr bwMode="auto">
        <a:xfrm rot="-5400000">
          <a:off x="728663" y="547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29</xdr:row>
      <xdr:rowOff>38100</xdr:rowOff>
    </xdr:from>
    <xdr:to>
      <xdr:col>0</xdr:col>
      <xdr:colOff>1019175</xdr:colOff>
      <xdr:row>29</xdr:row>
      <xdr:rowOff>142875</xdr:rowOff>
    </xdr:to>
    <xdr:sp macro="" textlink="">
      <xdr:nvSpPr>
        <xdr:cNvPr id="1288987" name="AutoShape 8">
          <a:extLst>
            <a:ext uri="{FF2B5EF4-FFF2-40B4-BE49-F238E27FC236}">
              <a16:creationId xmlns:a16="http://schemas.microsoft.com/office/drawing/2014/main" id="{1E53CA5E-A593-35DF-3BE5-58CD0695E966}"/>
            </a:ext>
          </a:extLst>
        </xdr:cNvPr>
        <xdr:cNvSpPr>
          <a:spLocks noChangeArrowheads="1"/>
        </xdr:cNvSpPr>
      </xdr:nvSpPr>
      <xdr:spPr bwMode="auto">
        <a:xfrm rot="-60000">
          <a:off x="942975" y="58674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26</xdr:row>
      <xdr:rowOff>66675</xdr:rowOff>
    </xdr:from>
    <xdr:to>
      <xdr:col>0</xdr:col>
      <xdr:colOff>1571625</xdr:colOff>
      <xdr:row>26</xdr:row>
      <xdr:rowOff>142875</xdr:rowOff>
    </xdr:to>
    <xdr:sp macro="" textlink="">
      <xdr:nvSpPr>
        <xdr:cNvPr id="1288988" name="AutoShape 5">
          <a:extLst>
            <a:ext uri="{FF2B5EF4-FFF2-40B4-BE49-F238E27FC236}">
              <a16:creationId xmlns:a16="http://schemas.microsoft.com/office/drawing/2014/main" id="{1DAFACC9-BEA9-471E-616D-7EB4E2AD1E76}"/>
            </a:ext>
          </a:extLst>
        </xdr:cNvPr>
        <xdr:cNvSpPr>
          <a:spLocks noChangeArrowheads="1"/>
        </xdr:cNvSpPr>
      </xdr:nvSpPr>
      <xdr:spPr bwMode="auto">
        <a:xfrm rot="5340000">
          <a:off x="1481138" y="5262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25</xdr:row>
      <xdr:rowOff>66675</xdr:rowOff>
    </xdr:from>
    <xdr:to>
      <xdr:col>0</xdr:col>
      <xdr:colOff>752475</xdr:colOff>
      <xdr:row>25</xdr:row>
      <xdr:rowOff>142875</xdr:rowOff>
    </xdr:to>
    <xdr:sp macro="" textlink="">
      <xdr:nvSpPr>
        <xdr:cNvPr id="1288989" name="AutoShape 10">
          <a:extLst>
            <a:ext uri="{FF2B5EF4-FFF2-40B4-BE49-F238E27FC236}">
              <a16:creationId xmlns:a16="http://schemas.microsoft.com/office/drawing/2014/main" id="{621E1F38-3678-B0D6-49E3-D44556FF56B5}"/>
            </a:ext>
          </a:extLst>
        </xdr:cNvPr>
        <xdr:cNvSpPr>
          <a:spLocks noChangeArrowheads="1"/>
        </xdr:cNvSpPr>
      </xdr:nvSpPr>
      <xdr:spPr bwMode="auto">
        <a:xfrm rot="-5400000">
          <a:off x="661988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1295400</xdr:colOff>
      <xdr:row>4</xdr:row>
      <xdr:rowOff>38100</xdr:rowOff>
    </xdr:from>
    <xdr:to>
      <xdr:col>0</xdr:col>
      <xdr:colOff>1371600</xdr:colOff>
      <xdr:row>4</xdr:row>
      <xdr:rowOff>142875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7038E742-8DF6-4BF7-9CF0-8517345CA7A7}"/>
            </a:ext>
          </a:extLst>
        </xdr:cNvPr>
        <xdr:cNvSpPr>
          <a:spLocks noChangeArrowheads="1"/>
        </xdr:cNvSpPr>
      </xdr:nvSpPr>
      <xdr:spPr bwMode="auto">
        <a:xfrm rot="-2100000">
          <a:off x="1295400" y="847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5</xdr:row>
      <xdr:rowOff>57150</xdr:rowOff>
    </xdr:from>
    <xdr:to>
      <xdr:col>0</xdr:col>
      <xdr:colOff>1343025</xdr:colOff>
      <xdr:row>5</xdr:row>
      <xdr:rowOff>133350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56F5C3-B0B9-498A-BC8D-2D878603B729}"/>
            </a:ext>
          </a:extLst>
        </xdr:cNvPr>
        <xdr:cNvSpPr>
          <a:spLocks noChangeArrowheads="1"/>
        </xdr:cNvSpPr>
      </xdr:nvSpPr>
      <xdr:spPr bwMode="auto">
        <a:xfrm rot="-5400000">
          <a:off x="1252538" y="105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1400175</xdr:colOff>
      <xdr:row>8</xdr:row>
      <xdr:rowOff>57150</xdr:rowOff>
    </xdr:from>
    <xdr:to>
      <xdr:col>0</xdr:col>
      <xdr:colOff>1504950</xdr:colOff>
      <xdr:row>8</xdr:row>
      <xdr:rowOff>133350</xdr:rowOff>
    </xdr:to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4F8F5F21-7F45-4557-95A1-DEE77CC5468F}"/>
            </a:ext>
          </a:extLst>
        </xdr:cNvPr>
        <xdr:cNvSpPr>
          <a:spLocks noChangeArrowheads="1"/>
        </xdr:cNvSpPr>
      </xdr:nvSpPr>
      <xdr:spPr bwMode="auto">
        <a:xfrm rot="5340000">
          <a:off x="1414463" y="165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9</xdr:row>
      <xdr:rowOff>57150</xdr:rowOff>
    </xdr:from>
    <xdr:to>
      <xdr:col>0</xdr:col>
      <xdr:colOff>1343025</xdr:colOff>
      <xdr:row>9</xdr:row>
      <xdr:rowOff>133350</xdr:rowOff>
    </xdr:to>
    <xdr:sp macro="" textlink="">
      <xdr:nvSpPr>
        <xdr:cNvPr id="5" name="AutoShape 5">
          <a:extLst>
            <a:ext uri="{FF2B5EF4-FFF2-40B4-BE49-F238E27FC236}">
              <a16:creationId xmlns:a16="http://schemas.microsoft.com/office/drawing/2014/main" id="{33394FDA-5D3C-4B4A-B065-2AE04390064A}"/>
            </a:ext>
          </a:extLst>
        </xdr:cNvPr>
        <xdr:cNvSpPr>
          <a:spLocks noChangeArrowheads="1"/>
        </xdr:cNvSpPr>
      </xdr:nvSpPr>
      <xdr:spPr bwMode="auto">
        <a:xfrm rot="-5400000">
          <a:off x="1252538" y="1852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14</xdr:row>
      <xdr:rowOff>66675</xdr:rowOff>
    </xdr:from>
    <xdr:to>
      <xdr:col>0</xdr:col>
      <xdr:colOff>1333500</xdr:colOff>
      <xdr:row>14</xdr:row>
      <xdr:rowOff>171450</xdr:rowOff>
    </xdr:to>
    <xdr:sp macro="" textlink="">
      <xdr:nvSpPr>
        <xdr:cNvPr id="7" name="AutoShape 7">
          <a:extLst>
            <a:ext uri="{FF2B5EF4-FFF2-40B4-BE49-F238E27FC236}">
              <a16:creationId xmlns:a16="http://schemas.microsoft.com/office/drawing/2014/main" id="{D2F7F256-1F32-4FB8-83CB-0E8D5678F1D5}"/>
            </a:ext>
          </a:extLst>
        </xdr:cNvPr>
        <xdr:cNvSpPr>
          <a:spLocks noChangeArrowheads="1"/>
        </xdr:cNvSpPr>
      </xdr:nvSpPr>
      <xdr:spPr bwMode="auto">
        <a:xfrm rot="-60000">
          <a:off x="1257300" y="28765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endParaRPr lang="fr-FR"/>
        </a:p>
      </xdr:txBody>
    </xdr:sp>
    <xdr:clientData/>
  </xdr:twoCellAnchor>
  <xdr:twoCellAnchor>
    <xdr:from>
      <xdr:col>0</xdr:col>
      <xdr:colOff>781050</xdr:colOff>
      <xdr:row>22</xdr:row>
      <xdr:rowOff>66675</xdr:rowOff>
    </xdr:from>
    <xdr:to>
      <xdr:col>0</xdr:col>
      <xdr:colOff>885825</xdr:colOff>
      <xdr:row>22</xdr:row>
      <xdr:rowOff>142875</xdr:rowOff>
    </xdr:to>
    <xdr:sp macro="" textlink="">
      <xdr:nvSpPr>
        <xdr:cNvPr id="9" name="AutoShape 11">
          <a:extLst>
            <a:ext uri="{FF2B5EF4-FFF2-40B4-BE49-F238E27FC236}">
              <a16:creationId xmlns:a16="http://schemas.microsoft.com/office/drawing/2014/main" id="{8C22EB3C-FBAF-4142-B730-6E37F83DE084}"/>
            </a:ext>
          </a:extLst>
        </xdr:cNvPr>
        <xdr:cNvSpPr>
          <a:spLocks noChangeArrowheads="1"/>
        </xdr:cNvSpPr>
      </xdr:nvSpPr>
      <xdr:spPr bwMode="auto">
        <a:xfrm rot="5340000">
          <a:off x="795338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466725</xdr:colOff>
      <xdr:row>11</xdr:row>
      <xdr:rowOff>38100</xdr:rowOff>
    </xdr:from>
    <xdr:to>
      <xdr:col>0</xdr:col>
      <xdr:colOff>542925</xdr:colOff>
      <xdr:row>11</xdr:row>
      <xdr:rowOff>142875</xdr:rowOff>
    </xdr:to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9DB17BF-A308-4E13-BC3E-EDD48FCA5233}"/>
            </a:ext>
          </a:extLst>
        </xdr:cNvPr>
        <xdr:cNvSpPr>
          <a:spLocks noChangeArrowheads="1"/>
        </xdr:cNvSpPr>
      </xdr:nvSpPr>
      <xdr:spPr bwMode="auto">
        <a:xfrm rot="-2100000">
          <a:off x="466725" y="22479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25</xdr:row>
      <xdr:rowOff>76200</xdr:rowOff>
    </xdr:from>
    <xdr:to>
      <xdr:col>0</xdr:col>
      <xdr:colOff>819150</xdr:colOff>
      <xdr:row>25</xdr:row>
      <xdr:rowOff>152400</xdr:rowOff>
    </xdr:to>
    <xdr:sp macro="" textlink="">
      <xdr:nvSpPr>
        <xdr:cNvPr id="15" name="AutoShape 16">
          <a:extLst>
            <a:ext uri="{FF2B5EF4-FFF2-40B4-BE49-F238E27FC236}">
              <a16:creationId xmlns:a16="http://schemas.microsoft.com/office/drawing/2014/main" id="{E31C313F-DC73-417E-A744-CEFE4F41D922}"/>
            </a:ext>
          </a:extLst>
        </xdr:cNvPr>
        <xdr:cNvSpPr>
          <a:spLocks noChangeArrowheads="1"/>
        </xdr:cNvSpPr>
      </xdr:nvSpPr>
      <xdr:spPr bwMode="auto">
        <a:xfrm rot="-5400000">
          <a:off x="728663" y="547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27</xdr:row>
      <xdr:rowOff>38100</xdr:rowOff>
    </xdr:from>
    <xdr:to>
      <xdr:col>0</xdr:col>
      <xdr:colOff>1019175</xdr:colOff>
      <xdr:row>27</xdr:row>
      <xdr:rowOff>142875</xdr:rowOff>
    </xdr:to>
    <xdr:sp macro="" textlink="">
      <xdr:nvSpPr>
        <xdr:cNvPr id="16" name="AutoShape 8">
          <a:extLst>
            <a:ext uri="{FF2B5EF4-FFF2-40B4-BE49-F238E27FC236}">
              <a16:creationId xmlns:a16="http://schemas.microsoft.com/office/drawing/2014/main" id="{D9294CC0-26F8-4C32-9F36-4980CCA13416}"/>
            </a:ext>
          </a:extLst>
        </xdr:cNvPr>
        <xdr:cNvSpPr>
          <a:spLocks noChangeArrowheads="1"/>
        </xdr:cNvSpPr>
      </xdr:nvSpPr>
      <xdr:spPr bwMode="auto">
        <a:xfrm rot="-60000">
          <a:off x="942975" y="58674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24</xdr:row>
      <xdr:rowOff>66675</xdr:rowOff>
    </xdr:from>
    <xdr:to>
      <xdr:col>0</xdr:col>
      <xdr:colOff>1571625</xdr:colOff>
      <xdr:row>24</xdr:row>
      <xdr:rowOff>142875</xdr:rowOff>
    </xdr:to>
    <xdr:sp macro="" textlink="">
      <xdr:nvSpPr>
        <xdr:cNvPr id="17" name="AutoShape 5">
          <a:extLst>
            <a:ext uri="{FF2B5EF4-FFF2-40B4-BE49-F238E27FC236}">
              <a16:creationId xmlns:a16="http://schemas.microsoft.com/office/drawing/2014/main" id="{453046C9-E042-40F2-85C1-5C85E156ACEA}"/>
            </a:ext>
          </a:extLst>
        </xdr:cNvPr>
        <xdr:cNvSpPr>
          <a:spLocks noChangeArrowheads="1"/>
        </xdr:cNvSpPr>
      </xdr:nvSpPr>
      <xdr:spPr bwMode="auto">
        <a:xfrm rot="5340000">
          <a:off x="1481138" y="5262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23</xdr:row>
      <xdr:rowOff>66675</xdr:rowOff>
    </xdr:from>
    <xdr:to>
      <xdr:col>0</xdr:col>
      <xdr:colOff>752475</xdr:colOff>
      <xdr:row>23</xdr:row>
      <xdr:rowOff>142875</xdr:rowOff>
    </xdr:to>
    <xdr:sp macro="" textlink="">
      <xdr:nvSpPr>
        <xdr:cNvPr id="18" name="AutoShape 10">
          <a:extLst>
            <a:ext uri="{FF2B5EF4-FFF2-40B4-BE49-F238E27FC236}">
              <a16:creationId xmlns:a16="http://schemas.microsoft.com/office/drawing/2014/main" id="{BDED46E4-5995-4321-9EB0-14E5CE17C036}"/>
            </a:ext>
          </a:extLst>
        </xdr:cNvPr>
        <xdr:cNvSpPr>
          <a:spLocks noChangeArrowheads="1"/>
        </xdr:cNvSpPr>
      </xdr:nvSpPr>
      <xdr:spPr bwMode="auto">
        <a:xfrm rot="-5400000">
          <a:off x="661988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13</xdr:row>
      <xdr:rowOff>57150</xdr:rowOff>
    </xdr:from>
    <xdr:to>
      <xdr:col>0</xdr:col>
      <xdr:colOff>1343025</xdr:colOff>
      <xdr:row>13</xdr:row>
      <xdr:rowOff>133350</xdr:rowOff>
    </xdr:to>
    <xdr:sp macro="" textlink="">
      <xdr:nvSpPr>
        <xdr:cNvPr id="19" name="AutoShape 5">
          <a:extLst>
            <a:ext uri="{FF2B5EF4-FFF2-40B4-BE49-F238E27FC236}">
              <a16:creationId xmlns:a16="http://schemas.microsoft.com/office/drawing/2014/main" id="{39C7F25C-0BC3-4D0A-AAB6-686236859B27}"/>
            </a:ext>
          </a:extLst>
        </xdr:cNvPr>
        <xdr:cNvSpPr>
          <a:spLocks noChangeArrowheads="1"/>
        </xdr:cNvSpPr>
      </xdr:nvSpPr>
      <xdr:spPr bwMode="auto">
        <a:xfrm rot="-5400000">
          <a:off x="1252538" y="1852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1552577</xdr:colOff>
      <xdr:row>15</xdr:row>
      <xdr:rowOff>66675</xdr:rowOff>
    </xdr:from>
    <xdr:to>
      <xdr:col>0</xdr:col>
      <xdr:colOff>1657352</xdr:colOff>
      <xdr:row>15</xdr:row>
      <xdr:rowOff>142875</xdr:rowOff>
    </xdr:to>
    <xdr:sp macro="" textlink="">
      <xdr:nvSpPr>
        <xdr:cNvPr id="20" name="AutoShape 5">
          <a:extLst>
            <a:ext uri="{FF2B5EF4-FFF2-40B4-BE49-F238E27FC236}">
              <a16:creationId xmlns:a16="http://schemas.microsoft.com/office/drawing/2014/main" id="{63175287-78E1-4BA9-8B9D-556AAE2A3863}"/>
            </a:ext>
          </a:extLst>
        </xdr:cNvPr>
        <xdr:cNvSpPr>
          <a:spLocks noChangeArrowheads="1"/>
        </xdr:cNvSpPr>
      </xdr:nvSpPr>
      <xdr:spPr bwMode="auto">
        <a:xfrm rot="-5400000">
          <a:off x="1566865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1102726</xdr:colOff>
      <xdr:row>19</xdr:row>
      <xdr:rowOff>44749</xdr:rowOff>
    </xdr:from>
    <xdr:to>
      <xdr:col>0</xdr:col>
      <xdr:colOff>1178926</xdr:colOff>
      <xdr:row>19</xdr:row>
      <xdr:rowOff>149524</xdr:rowOff>
    </xdr:to>
    <xdr:sp macro="" textlink="">
      <xdr:nvSpPr>
        <xdr:cNvPr id="21" name="AutoShape 7">
          <a:extLst>
            <a:ext uri="{FF2B5EF4-FFF2-40B4-BE49-F238E27FC236}">
              <a16:creationId xmlns:a16="http://schemas.microsoft.com/office/drawing/2014/main" id="{C7647DF9-B3D2-48D9-A1AD-DEA8F4C311C0}"/>
            </a:ext>
          </a:extLst>
        </xdr:cNvPr>
        <xdr:cNvSpPr>
          <a:spLocks noChangeArrowheads="1"/>
        </xdr:cNvSpPr>
      </xdr:nvSpPr>
      <xdr:spPr bwMode="auto">
        <a:xfrm rot="-60000">
          <a:off x="1102726" y="3880319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endParaRPr lang="fr-FR"/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1276350</xdr:colOff>
      <xdr:row>4</xdr:row>
      <xdr:rowOff>66675</xdr:rowOff>
    </xdr:from>
    <xdr:to>
      <xdr:col>0</xdr:col>
      <xdr:colOff>1381125</xdr:colOff>
      <xdr:row>4</xdr:row>
      <xdr:rowOff>142875</xdr:rowOff>
    </xdr:to>
    <xdr:sp macro="" textlink="">
      <xdr:nvSpPr>
        <xdr:cNvPr id="1312139" name="AutoShape 2">
          <a:extLst>
            <a:ext uri="{FF2B5EF4-FFF2-40B4-BE49-F238E27FC236}">
              <a16:creationId xmlns:a16="http://schemas.microsoft.com/office/drawing/2014/main" id="{4603311A-8D37-3BC6-A90D-A3E1DDF06654}"/>
            </a:ext>
          </a:extLst>
        </xdr:cNvPr>
        <xdr:cNvSpPr>
          <a:spLocks noChangeArrowheads="1"/>
        </xdr:cNvSpPr>
      </xdr:nvSpPr>
      <xdr:spPr bwMode="auto">
        <a:xfrm rot="5340000">
          <a:off x="1290638" y="8620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485775</xdr:colOff>
      <xdr:row>14</xdr:row>
      <xdr:rowOff>66675</xdr:rowOff>
    </xdr:from>
    <xdr:to>
      <xdr:col>0</xdr:col>
      <xdr:colOff>590550</xdr:colOff>
      <xdr:row>14</xdr:row>
      <xdr:rowOff>142875</xdr:rowOff>
    </xdr:to>
    <xdr:sp macro="" textlink="">
      <xdr:nvSpPr>
        <xdr:cNvPr id="1312140" name="AutoShape 3">
          <a:extLst>
            <a:ext uri="{FF2B5EF4-FFF2-40B4-BE49-F238E27FC236}">
              <a16:creationId xmlns:a16="http://schemas.microsoft.com/office/drawing/2014/main" id="{B7308644-8B04-43A8-10A8-2B393A0A6D19}"/>
            </a:ext>
          </a:extLst>
        </xdr:cNvPr>
        <xdr:cNvSpPr>
          <a:spLocks noChangeArrowheads="1"/>
        </xdr:cNvSpPr>
      </xdr:nvSpPr>
      <xdr:spPr bwMode="auto">
        <a:xfrm rot="5340000">
          <a:off x="50006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17</xdr:row>
      <xdr:rowOff>66675</xdr:rowOff>
    </xdr:from>
    <xdr:to>
      <xdr:col>0</xdr:col>
      <xdr:colOff>1343025</xdr:colOff>
      <xdr:row>17</xdr:row>
      <xdr:rowOff>142875</xdr:rowOff>
    </xdr:to>
    <xdr:sp macro="" textlink="">
      <xdr:nvSpPr>
        <xdr:cNvPr id="1312141" name="AutoShape 4">
          <a:extLst>
            <a:ext uri="{FF2B5EF4-FFF2-40B4-BE49-F238E27FC236}">
              <a16:creationId xmlns:a16="http://schemas.microsoft.com/office/drawing/2014/main" id="{D2F1019F-2150-A7A5-2EB9-D6C832C293AA}"/>
            </a:ext>
          </a:extLst>
        </xdr:cNvPr>
        <xdr:cNvSpPr>
          <a:spLocks noChangeArrowheads="1"/>
        </xdr:cNvSpPr>
      </xdr:nvSpPr>
      <xdr:spPr bwMode="auto">
        <a:xfrm rot="5340000">
          <a:off x="1252538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876300</xdr:colOff>
      <xdr:row>23</xdr:row>
      <xdr:rowOff>47625</xdr:rowOff>
    </xdr:from>
    <xdr:to>
      <xdr:col>0</xdr:col>
      <xdr:colOff>952500</xdr:colOff>
      <xdr:row>23</xdr:row>
      <xdr:rowOff>152400</xdr:rowOff>
    </xdr:to>
    <xdr:sp macro="" textlink="">
      <xdr:nvSpPr>
        <xdr:cNvPr id="1312142" name="AutoShape 6">
          <a:extLst>
            <a:ext uri="{FF2B5EF4-FFF2-40B4-BE49-F238E27FC236}">
              <a16:creationId xmlns:a16="http://schemas.microsoft.com/office/drawing/2014/main" id="{731ACD84-8116-FB03-8E36-FADDDF920063}"/>
            </a:ext>
          </a:extLst>
        </xdr:cNvPr>
        <xdr:cNvSpPr>
          <a:spLocks noChangeArrowheads="1"/>
        </xdr:cNvSpPr>
      </xdr:nvSpPr>
      <xdr:spPr bwMode="auto">
        <a:xfrm rot="-60000">
          <a:off x="876300" y="4657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24</xdr:row>
      <xdr:rowOff>66675</xdr:rowOff>
    </xdr:from>
    <xdr:to>
      <xdr:col>0</xdr:col>
      <xdr:colOff>904875</xdr:colOff>
      <xdr:row>24</xdr:row>
      <xdr:rowOff>142875</xdr:rowOff>
    </xdr:to>
    <xdr:sp macro="" textlink="">
      <xdr:nvSpPr>
        <xdr:cNvPr id="1312143" name="AutoShape 7">
          <a:extLst>
            <a:ext uri="{FF2B5EF4-FFF2-40B4-BE49-F238E27FC236}">
              <a16:creationId xmlns:a16="http://schemas.microsoft.com/office/drawing/2014/main" id="{1BAACDE8-AE67-E5D3-5448-D6767DA51A86}"/>
            </a:ext>
          </a:extLst>
        </xdr:cNvPr>
        <xdr:cNvSpPr>
          <a:spLocks noChangeArrowheads="1"/>
        </xdr:cNvSpPr>
      </xdr:nvSpPr>
      <xdr:spPr bwMode="auto">
        <a:xfrm rot="-5400000">
          <a:off x="814388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1009650</xdr:colOff>
      <xdr:row>28</xdr:row>
      <xdr:rowOff>66675</xdr:rowOff>
    </xdr:from>
    <xdr:to>
      <xdr:col>0</xdr:col>
      <xdr:colOff>1114425</xdr:colOff>
      <xdr:row>28</xdr:row>
      <xdr:rowOff>142875</xdr:rowOff>
    </xdr:to>
    <xdr:sp macro="" textlink="">
      <xdr:nvSpPr>
        <xdr:cNvPr id="1312144" name="AutoShape 8">
          <a:extLst>
            <a:ext uri="{FF2B5EF4-FFF2-40B4-BE49-F238E27FC236}">
              <a16:creationId xmlns:a16="http://schemas.microsoft.com/office/drawing/2014/main" id="{CC29286F-498C-D6F9-2172-5DC9D028AB5A}"/>
            </a:ext>
          </a:extLst>
        </xdr:cNvPr>
        <xdr:cNvSpPr>
          <a:spLocks noChangeArrowheads="1"/>
        </xdr:cNvSpPr>
      </xdr:nvSpPr>
      <xdr:spPr bwMode="auto">
        <a:xfrm rot="5340000">
          <a:off x="1023938" y="5662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695325</xdr:colOff>
      <xdr:row>49</xdr:row>
      <xdr:rowOff>66675</xdr:rowOff>
    </xdr:from>
    <xdr:to>
      <xdr:col>0</xdr:col>
      <xdr:colOff>800100</xdr:colOff>
      <xdr:row>49</xdr:row>
      <xdr:rowOff>142875</xdr:rowOff>
    </xdr:to>
    <xdr:sp macro="" textlink="">
      <xdr:nvSpPr>
        <xdr:cNvPr id="1312145" name="AutoShape 9">
          <a:extLst>
            <a:ext uri="{FF2B5EF4-FFF2-40B4-BE49-F238E27FC236}">
              <a16:creationId xmlns:a16="http://schemas.microsoft.com/office/drawing/2014/main" id="{FD717D74-BD5A-6987-35CC-90F5634AA094}"/>
            </a:ext>
          </a:extLst>
        </xdr:cNvPr>
        <xdr:cNvSpPr>
          <a:spLocks noChangeArrowheads="1"/>
        </xdr:cNvSpPr>
      </xdr:nvSpPr>
      <xdr:spPr bwMode="auto">
        <a:xfrm rot="5340000">
          <a:off x="709613" y="9615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885825</xdr:colOff>
      <xdr:row>43</xdr:row>
      <xdr:rowOff>57150</xdr:rowOff>
    </xdr:from>
    <xdr:to>
      <xdr:col>0</xdr:col>
      <xdr:colOff>990600</xdr:colOff>
      <xdr:row>43</xdr:row>
      <xdr:rowOff>133350</xdr:rowOff>
    </xdr:to>
    <xdr:sp macro="" textlink="">
      <xdr:nvSpPr>
        <xdr:cNvPr id="1312146" name="AutoShape 10">
          <a:extLst>
            <a:ext uri="{FF2B5EF4-FFF2-40B4-BE49-F238E27FC236}">
              <a16:creationId xmlns:a16="http://schemas.microsoft.com/office/drawing/2014/main" id="{2A40E0D0-2155-88C2-35EA-A987A4404875}"/>
            </a:ext>
          </a:extLst>
        </xdr:cNvPr>
        <xdr:cNvSpPr>
          <a:spLocks noChangeArrowheads="1"/>
        </xdr:cNvSpPr>
      </xdr:nvSpPr>
      <xdr:spPr bwMode="auto">
        <a:xfrm rot="5340000">
          <a:off x="900113" y="8405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1552575</xdr:colOff>
      <xdr:row>42</xdr:row>
      <xdr:rowOff>66675</xdr:rowOff>
    </xdr:from>
    <xdr:to>
      <xdr:col>0</xdr:col>
      <xdr:colOff>1657350</xdr:colOff>
      <xdr:row>42</xdr:row>
      <xdr:rowOff>142875</xdr:rowOff>
    </xdr:to>
    <xdr:sp macro="" textlink="">
      <xdr:nvSpPr>
        <xdr:cNvPr id="1312147" name="AutoShape 11">
          <a:extLst>
            <a:ext uri="{FF2B5EF4-FFF2-40B4-BE49-F238E27FC236}">
              <a16:creationId xmlns:a16="http://schemas.microsoft.com/office/drawing/2014/main" id="{8F2EB127-F275-908A-72AA-69D5B231300D}"/>
            </a:ext>
          </a:extLst>
        </xdr:cNvPr>
        <xdr:cNvSpPr>
          <a:spLocks noChangeArrowheads="1"/>
        </xdr:cNvSpPr>
      </xdr:nvSpPr>
      <xdr:spPr bwMode="auto">
        <a:xfrm rot="5340000">
          <a:off x="1566863" y="8215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19</xdr:row>
      <xdr:rowOff>47625</xdr:rowOff>
    </xdr:from>
    <xdr:to>
      <xdr:col>0</xdr:col>
      <xdr:colOff>1238250</xdr:colOff>
      <xdr:row>19</xdr:row>
      <xdr:rowOff>152400</xdr:rowOff>
    </xdr:to>
    <xdr:sp macro="" textlink="">
      <xdr:nvSpPr>
        <xdr:cNvPr id="1312148" name="AutoShape 12">
          <a:extLst>
            <a:ext uri="{FF2B5EF4-FFF2-40B4-BE49-F238E27FC236}">
              <a16:creationId xmlns:a16="http://schemas.microsoft.com/office/drawing/2014/main" id="{F1A6EC25-C279-6DDC-DFB4-6453190B3CF5}"/>
            </a:ext>
          </a:extLst>
        </xdr:cNvPr>
        <xdr:cNvSpPr>
          <a:spLocks noChangeArrowheads="1"/>
        </xdr:cNvSpPr>
      </xdr:nvSpPr>
      <xdr:spPr bwMode="auto">
        <a:xfrm rot="-60000">
          <a:off x="1162050" y="3857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7</xdr:row>
      <xdr:rowOff>76200</xdr:rowOff>
    </xdr:from>
    <xdr:to>
      <xdr:col>0</xdr:col>
      <xdr:colOff>1038225</xdr:colOff>
      <xdr:row>7</xdr:row>
      <xdr:rowOff>152400</xdr:rowOff>
    </xdr:to>
    <xdr:sp macro="" textlink="">
      <xdr:nvSpPr>
        <xdr:cNvPr id="1312149" name="AutoShape 8">
          <a:extLst>
            <a:ext uri="{FF2B5EF4-FFF2-40B4-BE49-F238E27FC236}">
              <a16:creationId xmlns:a16="http://schemas.microsoft.com/office/drawing/2014/main" id="{D40A6EF9-28A5-09CD-B3E6-A863CAC0D7BC}"/>
            </a:ext>
          </a:extLst>
        </xdr:cNvPr>
        <xdr:cNvSpPr>
          <a:spLocks noChangeArrowheads="1"/>
        </xdr:cNvSpPr>
      </xdr:nvSpPr>
      <xdr:spPr bwMode="auto">
        <a:xfrm rot="5340000">
          <a:off x="947738" y="1471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6</xdr:row>
      <xdr:rowOff>57150</xdr:rowOff>
    </xdr:from>
    <xdr:to>
      <xdr:col>0</xdr:col>
      <xdr:colOff>1219200</xdr:colOff>
      <xdr:row>6</xdr:row>
      <xdr:rowOff>133350</xdr:rowOff>
    </xdr:to>
    <xdr:sp macro="" textlink="">
      <xdr:nvSpPr>
        <xdr:cNvPr id="1312150" name="AutoShape 7">
          <a:extLst>
            <a:ext uri="{FF2B5EF4-FFF2-40B4-BE49-F238E27FC236}">
              <a16:creationId xmlns:a16="http://schemas.microsoft.com/office/drawing/2014/main" id="{DB9AE745-95C6-6498-FDC3-020F5C124863}"/>
            </a:ext>
          </a:extLst>
        </xdr:cNvPr>
        <xdr:cNvSpPr>
          <a:spLocks noChangeArrowheads="1"/>
        </xdr:cNvSpPr>
      </xdr:nvSpPr>
      <xdr:spPr bwMode="auto">
        <a:xfrm rot="-5400000">
          <a:off x="1128713" y="125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876300</xdr:colOff>
      <xdr:row>45</xdr:row>
      <xdr:rowOff>47625</xdr:rowOff>
    </xdr:from>
    <xdr:to>
      <xdr:col>0</xdr:col>
      <xdr:colOff>952500</xdr:colOff>
      <xdr:row>45</xdr:row>
      <xdr:rowOff>152400</xdr:rowOff>
    </xdr:to>
    <xdr:sp macro="" textlink="">
      <xdr:nvSpPr>
        <xdr:cNvPr id="1312151" name="AutoShape 6">
          <a:extLst>
            <a:ext uri="{FF2B5EF4-FFF2-40B4-BE49-F238E27FC236}">
              <a16:creationId xmlns:a16="http://schemas.microsoft.com/office/drawing/2014/main" id="{BCD38951-2E9F-2BA6-5BE1-C05EC28AC4A2}"/>
            </a:ext>
          </a:extLst>
        </xdr:cNvPr>
        <xdr:cNvSpPr>
          <a:spLocks noChangeArrowheads="1"/>
        </xdr:cNvSpPr>
      </xdr:nvSpPr>
      <xdr:spPr bwMode="auto">
        <a:xfrm rot="-60000">
          <a:off x="876300" y="8810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704850</xdr:colOff>
      <xdr:row>46</xdr:row>
      <xdr:rowOff>66675</xdr:rowOff>
    </xdr:from>
    <xdr:to>
      <xdr:col>0</xdr:col>
      <xdr:colOff>809625</xdr:colOff>
      <xdr:row>46</xdr:row>
      <xdr:rowOff>142875</xdr:rowOff>
    </xdr:to>
    <xdr:sp macro="" textlink="">
      <xdr:nvSpPr>
        <xdr:cNvPr id="1312152" name="AutoShape 7">
          <a:extLst>
            <a:ext uri="{FF2B5EF4-FFF2-40B4-BE49-F238E27FC236}">
              <a16:creationId xmlns:a16="http://schemas.microsoft.com/office/drawing/2014/main" id="{4D77DB84-A38C-D101-F555-F924DF4508DD}"/>
            </a:ext>
          </a:extLst>
        </xdr:cNvPr>
        <xdr:cNvSpPr>
          <a:spLocks noChangeArrowheads="1"/>
        </xdr:cNvSpPr>
      </xdr:nvSpPr>
      <xdr:spPr bwMode="auto">
        <a:xfrm rot="-5400000">
          <a:off x="719138" y="9015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1009650</xdr:colOff>
      <xdr:row>50</xdr:row>
      <xdr:rowOff>66675</xdr:rowOff>
    </xdr:from>
    <xdr:to>
      <xdr:col>0</xdr:col>
      <xdr:colOff>1114425</xdr:colOff>
      <xdr:row>50</xdr:row>
      <xdr:rowOff>142875</xdr:rowOff>
    </xdr:to>
    <xdr:sp macro="" textlink="">
      <xdr:nvSpPr>
        <xdr:cNvPr id="1312153" name="AutoShape 8">
          <a:extLst>
            <a:ext uri="{FF2B5EF4-FFF2-40B4-BE49-F238E27FC236}">
              <a16:creationId xmlns:a16="http://schemas.microsoft.com/office/drawing/2014/main" id="{9DEB59B5-C81E-CADF-FE2F-92457B568FE2}"/>
            </a:ext>
          </a:extLst>
        </xdr:cNvPr>
        <xdr:cNvSpPr>
          <a:spLocks noChangeArrowheads="1"/>
        </xdr:cNvSpPr>
      </xdr:nvSpPr>
      <xdr:spPr bwMode="auto">
        <a:xfrm rot="5340000">
          <a:off x="1023938" y="9815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1133475</xdr:colOff>
      <xdr:row>47</xdr:row>
      <xdr:rowOff>66675</xdr:rowOff>
    </xdr:from>
    <xdr:to>
      <xdr:col>0</xdr:col>
      <xdr:colOff>1238250</xdr:colOff>
      <xdr:row>47</xdr:row>
      <xdr:rowOff>142875</xdr:rowOff>
    </xdr:to>
    <xdr:sp macro="" textlink="">
      <xdr:nvSpPr>
        <xdr:cNvPr id="1312154" name="AutoShape 8">
          <a:extLst>
            <a:ext uri="{FF2B5EF4-FFF2-40B4-BE49-F238E27FC236}">
              <a16:creationId xmlns:a16="http://schemas.microsoft.com/office/drawing/2014/main" id="{ABE1AC80-B0D3-3594-5337-90A829EF9303}"/>
            </a:ext>
          </a:extLst>
        </xdr:cNvPr>
        <xdr:cNvSpPr>
          <a:spLocks noChangeArrowheads="1"/>
        </xdr:cNvSpPr>
      </xdr:nvSpPr>
      <xdr:spPr bwMode="auto">
        <a:xfrm rot="5340000">
          <a:off x="1147763" y="9215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1076325</xdr:colOff>
      <xdr:row>22</xdr:row>
      <xdr:rowOff>57150</xdr:rowOff>
    </xdr:from>
    <xdr:to>
      <xdr:col>0</xdr:col>
      <xdr:colOff>1181100</xdr:colOff>
      <xdr:row>22</xdr:row>
      <xdr:rowOff>133350</xdr:rowOff>
    </xdr:to>
    <xdr:sp macro="" textlink="">
      <xdr:nvSpPr>
        <xdr:cNvPr id="1312155" name="AutoShape 8">
          <a:extLst>
            <a:ext uri="{FF2B5EF4-FFF2-40B4-BE49-F238E27FC236}">
              <a16:creationId xmlns:a16="http://schemas.microsoft.com/office/drawing/2014/main" id="{DCB0FBB1-88CB-B69C-D6A1-14324F1336AF}"/>
            </a:ext>
          </a:extLst>
        </xdr:cNvPr>
        <xdr:cNvSpPr>
          <a:spLocks noChangeArrowheads="1"/>
        </xdr:cNvSpPr>
      </xdr:nvSpPr>
      <xdr:spPr bwMode="auto">
        <a:xfrm rot="5340000">
          <a:off x="1090613" y="4452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1381125</xdr:colOff>
      <xdr:row>18</xdr:row>
      <xdr:rowOff>47625</xdr:rowOff>
    </xdr:from>
    <xdr:to>
      <xdr:col>0</xdr:col>
      <xdr:colOff>1457325</xdr:colOff>
      <xdr:row>18</xdr:row>
      <xdr:rowOff>152400</xdr:rowOff>
    </xdr:to>
    <xdr:sp macro="" textlink="">
      <xdr:nvSpPr>
        <xdr:cNvPr id="1312156" name="AutoShape 2">
          <a:extLst>
            <a:ext uri="{FF2B5EF4-FFF2-40B4-BE49-F238E27FC236}">
              <a16:creationId xmlns:a16="http://schemas.microsoft.com/office/drawing/2014/main" id="{98340219-4FE7-B3AC-E448-3539CA609732}"/>
            </a:ext>
          </a:extLst>
        </xdr:cNvPr>
        <xdr:cNvSpPr>
          <a:spLocks noChangeArrowheads="1"/>
        </xdr:cNvSpPr>
      </xdr:nvSpPr>
      <xdr:spPr bwMode="auto">
        <a:xfrm rot="2340000">
          <a:off x="1381125" y="36576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838200</xdr:colOff>
      <xdr:row>20</xdr:row>
      <xdr:rowOff>47625</xdr:rowOff>
    </xdr:from>
    <xdr:to>
      <xdr:col>0</xdr:col>
      <xdr:colOff>914400</xdr:colOff>
      <xdr:row>20</xdr:row>
      <xdr:rowOff>152400</xdr:rowOff>
    </xdr:to>
    <xdr:sp macro="" textlink="">
      <xdr:nvSpPr>
        <xdr:cNvPr id="1312157" name="AutoShape 6">
          <a:extLst>
            <a:ext uri="{FF2B5EF4-FFF2-40B4-BE49-F238E27FC236}">
              <a16:creationId xmlns:a16="http://schemas.microsoft.com/office/drawing/2014/main" id="{0BDD8261-BF68-C50E-BFD8-C5D71843046F}"/>
            </a:ext>
          </a:extLst>
        </xdr:cNvPr>
        <xdr:cNvSpPr>
          <a:spLocks noChangeArrowheads="1"/>
        </xdr:cNvSpPr>
      </xdr:nvSpPr>
      <xdr:spPr bwMode="auto">
        <a:xfrm rot="-60000">
          <a:off x="838200" y="4057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1066800</xdr:colOff>
      <xdr:row>24</xdr:row>
      <xdr:rowOff>47625</xdr:rowOff>
    </xdr:from>
    <xdr:to>
      <xdr:col>0</xdr:col>
      <xdr:colOff>1171575</xdr:colOff>
      <xdr:row>24</xdr:row>
      <xdr:rowOff>152400</xdr:rowOff>
    </xdr:to>
    <xdr:sp macro="" textlink="">
      <xdr:nvSpPr>
        <xdr:cNvPr id="1312158" name="AutoShape 23">
          <a:extLst>
            <a:ext uri="{FF2B5EF4-FFF2-40B4-BE49-F238E27FC236}">
              <a16:creationId xmlns:a16="http://schemas.microsoft.com/office/drawing/2014/main" id="{D54961C8-D5EC-EDBF-5F1B-89AD10C84992}"/>
            </a:ext>
          </a:extLst>
        </xdr:cNvPr>
        <xdr:cNvSpPr>
          <a:spLocks noChangeArrowheads="1"/>
        </xdr:cNvSpPr>
      </xdr:nvSpPr>
      <xdr:spPr bwMode="auto">
        <a:xfrm>
          <a:off x="1066800" y="48577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1019175</xdr:colOff>
      <xdr:row>46</xdr:row>
      <xdr:rowOff>47625</xdr:rowOff>
    </xdr:from>
    <xdr:to>
      <xdr:col>0</xdr:col>
      <xdr:colOff>1123950</xdr:colOff>
      <xdr:row>46</xdr:row>
      <xdr:rowOff>152400</xdr:rowOff>
    </xdr:to>
    <xdr:sp macro="" textlink="">
      <xdr:nvSpPr>
        <xdr:cNvPr id="1312159" name="AutoShape 23">
          <a:extLst>
            <a:ext uri="{FF2B5EF4-FFF2-40B4-BE49-F238E27FC236}">
              <a16:creationId xmlns:a16="http://schemas.microsoft.com/office/drawing/2014/main" id="{DB2A0216-E57D-63C6-FC2F-7C8867B0EAED}"/>
            </a:ext>
          </a:extLst>
        </xdr:cNvPr>
        <xdr:cNvSpPr>
          <a:spLocks noChangeArrowheads="1"/>
        </xdr:cNvSpPr>
      </xdr:nvSpPr>
      <xdr:spPr bwMode="auto">
        <a:xfrm>
          <a:off x="1019175" y="90106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847725</xdr:colOff>
      <xdr:row>6</xdr:row>
      <xdr:rowOff>66675</xdr:rowOff>
    </xdr:from>
    <xdr:to>
      <xdr:col>0</xdr:col>
      <xdr:colOff>952500</xdr:colOff>
      <xdr:row>6</xdr:row>
      <xdr:rowOff>142875</xdr:rowOff>
    </xdr:to>
    <xdr:sp macro="" textlink="">
      <xdr:nvSpPr>
        <xdr:cNvPr id="1312160" name="AutoShape 4">
          <a:extLst>
            <a:ext uri="{FF2B5EF4-FFF2-40B4-BE49-F238E27FC236}">
              <a16:creationId xmlns:a16="http://schemas.microsoft.com/office/drawing/2014/main" id="{A057CBA1-35B8-A6CB-6AF1-EF46D0408329}"/>
            </a:ext>
          </a:extLst>
        </xdr:cNvPr>
        <xdr:cNvSpPr>
          <a:spLocks noChangeArrowheads="1"/>
        </xdr:cNvSpPr>
      </xdr:nvSpPr>
      <xdr:spPr bwMode="auto">
        <a:xfrm rot="5340000">
          <a:off x="862013" y="1262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2162175</xdr:colOff>
      <xdr:row>35</xdr:row>
      <xdr:rowOff>47625</xdr:rowOff>
    </xdr:from>
    <xdr:to>
      <xdr:col>0</xdr:col>
      <xdr:colOff>2266950</xdr:colOff>
      <xdr:row>35</xdr:row>
      <xdr:rowOff>123825</xdr:rowOff>
    </xdr:to>
    <xdr:sp macro="" textlink="">
      <xdr:nvSpPr>
        <xdr:cNvPr id="1312161" name="AutoShape 7">
          <a:extLst>
            <a:ext uri="{FF2B5EF4-FFF2-40B4-BE49-F238E27FC236}">
              <a16:creationId xmlns:a16="http://schemas.microsoft.com/office/drawing/2014/main" id="{BD1FDA47-6EF9-1866-8B25-D20741672A8E}"/>
            </a:ext>
          </a:extLst>
        </xdr:cNvPr>
        <xdr:cNvSpPr>
          <a:spLocks noChangeArrowheads="1"/>
        </xdr:cNvSpPr>
      </xdr:nvSpPr>
      <xdr:spPr bwMode="auto">
        <a:xfrm rot="-5400000">
          <a:off x="2176463" y="6977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25</xdr:row>
      <xdr:rowOff>76200</xdr:rowOff>
    </xdr:from>
    <xdr:to>
      <xdr:col>0</xdr:col>
      <xdr:colOff>1314450</xdr:colOff>
      <xdr:row>25</xdr:row>
      <xdr:rowOff>152400</xdr:rowOff>
    </xdr:to>
    <xdr:sp macro="" textlink="">
      <xdr:nvSpPr>
        <xdr:cNvPr id="1312162" name="AutoShape 8">
          <a:extLst>
            <a:ext uri="{FF2B5EF4-FFF2-40B4-BE49-F238E27FC236}">
              <a16:creationId xmlns:a16="http://schemas.microsoft.com/office/drawing/2014/main" id="{3515B785-1D93-A1A0-CF62-82B298DA0E24}"/>
            </a:ext>
          </a:extLst>
        </xdr:cNvPr>
        <xdr:cNvSpPr>
          <a:spLocks noChangeArrowheads="1"/>
        </xdr:cNvSpPr>
      </xdr:nvSpPr>
      <xdr:spPr bwMode="auto">
        <a:xfrm rot="5340000">
          <a:off x="1223963" y="5072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8</xdr:row>
      <xdr:rowOff>66675</xdr:rowOff>
    </xdr:from>
    <xdr:to>
      <xdr:col>0</xdr:col>
      <xdr:colOff>1447800</xdr:colOff>
      <xdr:row>8</xdr:row>
      <xdr:rowOff>142875</xdr:rowOff>
    </xdr:to>
    <xdr:sp macro="" textlink="">
      <xdr:nvSpPr>
        <xdr:cNvPr id="1312163" name="AutoShape 8">
          <a:extLst>
            <a:ext uri="{FF2B5EF4-FFF2-40B4-BE49-F238E27FC236}">
              <a16:creationId xmlns:a16="http://schemas.microsoft.com/office/drawing/2014/main" id="{FC6071EB-04A8-8FE4-05E6-809C37283395}"/>
            </a:ext>
          </a:extLst>
        </xdr:cNvPr>
        <xdr:cNvSpPr>
          <a:spLocks noChangeArrowheads="1"/>
        </xdr:cNvSpPr>
      </xdr:nvSpPr>
      <xdr:spPr bwMode="auto">
        <a:xfrm rot="5340000">
          <a:off x="1357313" y="166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1219200</xdr:colOff>
      <xdr:row>37</xdr:row>
      <xdr:rowOff>47625</xdr:rowOff>
    </xdr:from>
    <xdr:to>
      <xdr:col>0</xdr:col>
      <xdr:colOff>1295400</xdr:colOff>
      <xdr:row>37</xdr:row>
      <xdr:rowOff>152400</xdr:rowOff>
    </xdr:to>
    <xdr:sp macro="" textlink="">
      <xdr:nvSpPr>
        <xdr:cNvPr id="1322234" name="AutoShape 3">
          <a:extLst>
            <a:ext uri="{FF2B5EF4-FFF2-40B4-BE49-F238E27FC236}">
              <a16:creationId xmlns:a16="http://schemas.microsoft.com/office/drawing/2014/main" id="{151430D6-D13B-05B5-12D4-C6F0D9AB981F}"/>
            </a:ext>
          </a:extLst>
        </xdr:cNvPr>
        <xdr:cNvSpPr>
          <a:spLocks noChangeArrowheads="1"/>
        </xdr:cNvSpPr>
      </xdr:nvSpPr>
      <xdr:spPr bwMode="auto">
        <a:xfrm rot="-2100000">
          <a:off x="1219200" y="74104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533400</xdr:colOff>
      <xdr:row>38</xdr:row>
      <xdr:rowOff>66675</xdr:rowOff>
    </xdr:from>
    <xdr:to>
      <xdr:col>0</xdr:col>
      <xdr:colOff>638175</xdr:colOff>
      <xdr:row>38</xdr:row>
      <xdr:rowOff>142875</xdr:rowOff>
    </xdr:to>
    <xdr:sp macro="" textlink="">
      <xdr:nvSpPr>
        <xdr:cNvPr id="1322235" name="AutoShape 7">
          <a:extLst>
            <a:ext uri="{FF2B5EF4-FFF2-40B4-BE49-F238E27FC236}">
              <a16:creationId xmlns:a16="http://schemas.microsoft.com/office/drawing/2014/main" id="{D1BCD0F0-FFE9-652C-21E9-49B904FE5D52}"/>
            </a:ext>
          </a:extLst>
        </xdr:cNvPr>
        <xdr:cNvSpPr>
          <a:spLocks noChangeArrowheads="1"/>
        </xdr:cNvSpPr>
      </xdr:nvSpPr>
      <xdr:spPr bwMode="auto">
        <a:xfrm rot="-5400000">
          <a:off x="547688" y="7615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39</xdr:row>
      <xdr:rowOff>57150</xdr:rowOff>
    </xdr:from>
    <xdr:to>
      <xdr:col>0</xdr:col>
      <xdr:colOff>1228725</xdr:colOff>
      <xdr:row>39</xdr:row>
      <xdr:rowOff>133350</xdr:rowOff>
    </xdr:to>
    <xdr:sp macro="" textlink="">
      <xdr:nvSpPr>
        <xdr:cNvPr id="1322236" name="AutoShape 9">
          <a:extLst>
            <a:ext uri="{FF2B5EF4-FFF2-40B4-BE49-F238E27FC236}">
              <a16:creationId xmlns:a16="http://schemas.microsoft.com/office/drawing/2014/main" id="{4FA65F86-BEDE-081D-2B63-4335C02D0C71}"/>
            </a:ext>
          </a:extLst>
        </xdr:cNvPr>
        <xdr:cNvSpPr>
          <a:spLocks noChangeArrowheads="1"/>
        </xdr:cNvSpPr>
      </xdr:nvSpPr>
      <xdr:spPr bwMode="auto">
        <a:xfrm rot="5340000">
          <a:off x="1138238" y="7805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885825</xdr:colOff>
      <xdr:row>9</xdr:row>
      <xdr:rowOff>47625</xdr:rowOff>
    </xdr:from>
    <xdr:to>
      <xdr:col>0</xdr:col>
      <xdr:colOff>962025</xdr:colOff>
      <xdr:row>9</xdr:row>
      <xdr:rowOff>152400</xdr:rowOff>
    </xdr:to>
    <xdr:sp macro="" textlink="">
      <xdr:nvSpPr>
        <xdr:cNvPr id="1322237" name="AutoShape 6">
          <a:extLst>
            <a:ext uri="{FF2B5EF4-FFF2-40B4-BE49-F238E27FC236}">
              <a16:creationId xmlns:a16="http://schemas.microsoft.com/office/drawing/2014/main" id="{7999BDB4-ECB9-1225-B22A-5A8DFEEA90C6}"/>
            </a:ext>
          </a:extLst>
        </xdr:cNvPr>
        <xdr:cNvSpPr>
          <a:spLocks noChangeArrowheads="1"/>
        </xdr:cNvSpPr>
      </xdr:nvSpPr>
      <xdr:spPr bwMode="auto">
        <a:xfrm rot="-60000">
          <a:off x="885825" y="18573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1095375</xdr:colOff>
      <xdr:row>9</xdr:row>
      <xdr:rowOff>57150</xdr:rowOff>
    </xdr:from>
    <xdr:to>
      <xdr:col>0</xdr:col>
      <xdr:colOff>1200150</xdr:colOff>
      <xdr:row>9</xdr:row>
      <xdr:rowOff>161925</xdr:rowOff>
    </xdr:to>
    <xdr:sp macro="" textlink="">
      <xdr:nvSpPr>
        <xdr:cNvPr id="1322238" name="AutoShape 23">
          <a:extLst>
            <a:ext uri="{FF2B5EF4-FFF2-40B4-BE49-F238E27FC236}">
              <a16:creationId xmlns:a16="http://schemas.microsoft.com/office/drawing/2014/main" id="{AC5603C5-AFCE-3025-9F14-8EAD5A5295F9}"/>
            </a:ext>
          </a:extLst>
        </xdr:cNvPr>
        <xdr:cNvSpPr>
          <a:spLocks noChangeArrowheads="1"/>
        </xdr:cNvSpPr>
      </xdr:nvSpPr>
      <xdr:spPr bwMode="auto">
        <a:xfrm>
          <a:off x="1095375" y="186690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11</xdr:row>
      <xdr:rowOff>66675</xdr:rowOff>
    </xdr:from>
    <xdr:to>
      <xdr:col>0</xdr:col>
      <xdr:colOff>1219200</xdr:colOff>
      <xdr:row>11</xdr:row>
      <xdr:rowOff>142875</xdr:rowOff>
    </xdr:to>
    <xdr:sp macro="" textlink="">
      <xdr:nvSpPr>
        <xdr:cNvPr id="1322239" name="AutoShape 7">
          <a:extLst>
            <a:ext uri="{FF2B5EF4-FFF2-40B4-BE49-F238E27FC236}">
              <a16:creationId xmlns:a16="http://schemas.microsoft.com/office/drawing/2014/main" id="{4CD1854C-AE9F-C022-FB15-5F47B71F17BB}"/>
            </a:ext>
          </a:extLst>
        </xdr:cNvPr>
        <xdr:cNvSpPr>
          <a:spLocks noChangeArrowheads="1"/>
        </xdr:cNvSpPr>
      </xdr:nvSpPr>
      <xdr:spPr bwMode="auto">
        <a:xfrm rot="-5400000">
          <a:off x="1128713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742950</xdr:colOff>
      <xdr:row>12</xdr:row>
      <xdr:rowOff>66675</xdr:rowOff>
    </xdr:from>
    <xdr:to>
      <xdr:col>0</xdr:col>
      <xdr:colOff>847725</xdr:colOff>
      <xdr:row>12</xdr:row>
      <xdr:rowOff>142875</xdr:rowOff>
    </xdr:to>
    <xdr:sp macro="" textlink="">
      <xdr:nvSpPr>
        <xdr:cNvPr id="1322240" name="AutoShape 8">
          <a:extLst>
            <a:ext uri="{FF2B5EF4-FFF2-40B4-BE49-F238E27FC236}">
              <a16:creationId xmlns:a16="http://schemas.microsoft.com/office/drawing/2014/main" id="{7FFB8E7A-0C13-638C-F1C3-94496DCADCF3}"/>
            </a:ext>
          </a:extLst>
        </xdr:cNvPr>
        <xdr:cNvSpPr>
          <a:spLocks noChangeArrowheads="1"/>
        </xdr:cNvSpPr>
      </xdr:nvSpPr>
      <xdr:spPr bwMode="auto">
        <a:xfrm rot="5340000">
          <a:off x="757238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838200</xdr:colOff>
      <xdr:row>13</xdr:row>
      <xdr:rowOff>47625</xdr:rowOff>
    </xdr:from>
    <xdr:to>
      <xdr:col>0</xdr:col>
      <xdr:colOff>914400</xdr:colOff>
      <xdr:row>13</xdr:row>
      <xdr:rowOff>152400</xdr:rowOff>
    </xdr:to>
    <xdr:sp macro="" textlink="">
      <xdr:nvSpPr>
        <xdr:cNvPr id="1322241" name="AutoShape 6">
          <a:extLst>
            <a:ext uri="{FF2B5EF4-FFF2-40B4-BE49-F238E27FC236}">
              <a16:creationId xmlns:a16="http://schemas.microsoft.com/office/drawing/2014/main" id="{9BBD060C-09D0-2BBE-6302-FA6B6B9FBC6C}"/>
            </a:ext>
          </a:extLst>
        </xdr:cNvPr>
        <xdr:cNvSpPr>
          <a:spLocks noChangeArrowheads="1"/>
        </xdr:cNvSpPr>
      </xdr:nvSpPr>
      <xdr:spPr bwMode="auto">
        <a:xfrm rot="-60000">
          <a:off x="838200" y="26574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15</xdr:row>
      <xdr:rowOff>66675</xdr:rowOff>
    </xdr:from>
    <xdr:to>
      <xdr:col>0</xdr:col>
      <xdr:colOff>1304925</xdr:colOff>
      <xdr:row>15</xdr:row>
      <xdr:rowOff>142875</xdr:rowOff>
    </xdr:to>
    <xdr:sp macro="" textlink="">
      <xdr:nvSpPr>
        <xdr:cNvPr id="1322242" name="AutoShape 8">
          <a:extLst>
            <a:ext uri="{FF2B5EF4-FFF2-40B4-BE49-F238E27FC236}">
              <a16:creationId xmlns:a16="http://schemas.microsoft.com/office/drawing/2014/main" id="{1F2B4BF7-0575-D132-5FDD-87500FB52A4C}"/>
            </a:ext>
          </a:extLst>
        </xdr:cNvPr>
        <xdr:cNvSpPr>
          <a:spLocks noChangeArrowheads="1"/>
        </xdr:cNvSpPr>
      </xdr:nvSpPr>
      <xdr:spPr bwMode="auto">
        <a:xfrm rot="5340000">
          <a:off x="1214438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857250</xdr:colOff>
      <xdr:row>16</xdr:row>
      <xdr:rowOff>47625</xdr:rowOff>
    </xdr:from>
    <xdr:to>
      <xdr:col>0</xdr:col>
      <xdr:colOff>933450</xdr:colOff>
      <xdr:row>16</xdr:row>
      <xdr:rowOff>152400</xdr:rowOff>
    </xdr:to>
    <xdr:sp macro="" textlink="">
      <xdr:nvSpPr>
        <xdr:cNvPr id="1322243" name="AutoShape 6">
          <a:extLst>
            <a:ext uri="{FF2B5EF4-FFF2-40B4-BE49-F238E27FC236}">
              <a16:creationId xmlns:a16="http://schemas.microsoft.com/office/drawing/2014/main" id="{D9395E6A-1610-7DC4-4B80-9765ECA88985}"/>
            </a:ext>
          </a:extLst>
        </xdr:cNvPr>
        <xdr:cNvSpPr>
          <a:spLocks noChangeArrowheads="1"/>
        </xdr:cNvSpPr>
      </xdr:nvSpPr>
      <xdr:spPr bwMode="auto">
        <a:xfrm rot="-60000">
          <a:off x="857250" y="32575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1362075</xdr:colOff>
      <xdr:row>18</xdr:row>
      <xdr:rowOff>47625</xdr:rowOff>
    </xdr:from>
    <xdr:to>
      <xdr:col>0</xdr:col>
      <xdr:colOff>1438275</xdr:colOff>
      <xdr:row>18</xdr:row>
      <xdr:rowOff>152400</xdr:rowOff>
    </xdr:to>
    <xdr:sp macro="" textlink="">
      <xdr:nvSpPr>
        <xdr:cNvPr id="1322244" name="AutoShape 3">
          <a:extLst>
            <a:ext uri="{FF2B5EF4-FFF2-40B4-BE49-F238E27FC236}">
              <a16:creationId xmlns:a16="http://schemas.microsoft.com/office/drawing/2014/main" id="{34374E85-2B7C-0B43-DF9E-73F296EB09AF}"/>
            </a:ext>
          </a:extLst>
        </xdr:cNvPr>
        <xdr:cNvSpPr>
          <a:spLocks noChangeArrowheads="1"/>
        </xdr:cNvSpPr>
      </xdr:nvSpPr>
      <xdr:spPr bwMode="auto">
        <a:xfrm rot="-2100000">
          <a:off x="1362075" y="36576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19</xdr:row>
      <xdr:rowOff>66675</xdr:rowOff>
    </xdr:from>
    <xdr:to>
      <xdr:col>0</xdr:col>
      <xdr:colOff>1314450</xdr:colOff>
      <xdr:row>19</xdr:row>
      <xdr:rowOff>142875</xdr:rowOff>
    </xdr:to>
    <xdr:sp macro="" textlink="">
      <xdr:nvSpPr>
        <xdr:cNvPr id="1322245" name="AutoShape 7">
          <a:extLst>
            <a:ext uri="{FF2B5EF4-FFF2-40B4-BE49-F238E27FC236}">
              <a16:creationId xmlns:a16="http://schemas.microsoft.com/office/drawing/2014/main" id="{EFE5F60D-45BE-805D-6C6B-1FB7964DC2BA}"/>
            </a:ext>
          </a:extLst>
        </xdr:cNvPr>
        <xdr:cNvSpPr>
          <a:spLocks noChangeArrowheads="1"/>
        </xdr:cNvSpPr>
      </xdr:nvSpPr>
      <xdr:spPr bwMode="auto">
        <a:xfrm rot="-5400000">
          <a:off x="1223963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27</xdr:row>
      <xdr:rowOff>66675</xdr:rowOff>
    </xdr:from>
    <xdr:to>
      <xdr:col>0</xdr:col>
      <xdr:colOff>1390650</xdr:colOff>
      <xdr:row>27</xdr:row>
      <xdr:rowOff>142875</xdr:rowOff>
    </xdr:to>
    <xdr:sp macro="" textlink="">
      <xdr:nvSpPr>
        <xdr:cNvPr id="1322246" name="AutoShape 7">
          <a:extLst>
            <a:ext uri="{FF2B5EF4-FFF2-40B4-BE49-F238E27FC236}">
              <a16:creationId xmlns:a16="http://schemas.microsoft.com/office/drawing/2014/main" id="{2B0C0C7E-C67D-7F08-AEE3-595DD1849609}"/>
            </a:ext>
          </a:extLst>
        </xdr:cNvPr>
        <xdr:cNvSpPr>
          <a:spLocks noChangeArrowheads="1"/>
        </xdr:cNvSpPr>
      </xdr:nvSpPr>
      <xdr:spPr bwMode="auto">
        <a:xfrm rot="-5400000">
          <a:off x="1300163" y="546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21</xdr:row>
      <xdr:rowOff>47625</xdr:rowOff>
    </xdr:from>
    <xdr:to>
      <xdr:col>0</xdr:col>
      <xdr:colOff>1466850</xdr:colOff>
      <xdr:row>21</xdr:row>
      <xdr:rowOff>152400</xdr:rowOff>
    </xdr:to>
    <xdr:sp macro="" textlink="">
      <xdr:nvSpPr>
        <xdr:cNvPr id="1322247" name="AutoShape 3">
          <a:extLst>
            <a:ext uri="{FF2B5EF4-FFF2-40B4-BE49-F238E27FC236}">
              <a16:creationId xmlns:a16="http://schemas.microsoft.com/office/drawing/2014/main" id="{D94FD0DF-48B9-ED84-F327-4546F404F3A7}"/>
            </a:ext>
          </a:extLst>
        </xdr:cNvPr>
        <xdr:cNvSpPr>
          <a:spLocks noChangeArrowheads="1"/>
        </xdr:cNvSpPr>
      </xdr:nvSpPr>
      <xdr:spPr bwMode="auto">
        <a:xfrm rot="-2100000">
          <a:off x="1390650" y="4257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495300</xdr:colOff>
      <xdr:row>22</xdr:row>
      <xdr:rowOff>66675</xdr:rowOff>
    </xdr:from>
    <xdr:to>
      <xdr:col>0</xdr:col>
      <xdr:colOff>600075</xdr:colOff>
      <xdr:row>22</xdr:row>
      <xdr:rowOff>142875</xdr:rowOff>
    </xdr:to>
    <xdr:sp macro="" textlink="">
      <xdr:nvSpPr>
        <xdr:cNvPr id="1322248" name="AutoShape 7">
          <a:extLst>
            <a:ext uri="{FF2B5EF4-FFF2-40B4-BE49-F238E27FC236}">
              <a16:creationId xmlns:a16="http://schemas.microsoft.com/office/drawing/2014/main" id="{092C4ED8-51DD-B6EE-D4FD-86E5C9FC0EEE}"/>
            </a:ext>
          </a:extLst>
        </xdr:cNvPr>
        <xdr:cNvSpPr>
          <a:spLocks noChangeArrowheads="1"/>
        </xdr:cNvSpPr>
      </xdr:nvSpPr>
      <xdr:spPr bwMode="auto">
        <a:xfrm rot="-5400000">
          <a:off x="509588" y="4462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45</xdr:row>
      <xdr:rowOff>66675</xdr:rowOff>
    </xdr:from>
    <xdr:to>
      <xdr:col>0</xdr:col>
      <xdr:colOff>1266825</xdr:colOff>
      <xdr:row>45</xdr:row>
      <xdr:rowOff>142875</xdr:rowOff>
    </xdr:to>
    <xdr:sp macro="" textlink="">
      <xdr:nvSpPr>
        <xdr:cNvPr id="1322249" name="AutoShape 7">
          <a:extLst>
            <a:ext uri="{FF2B5EF4-FFF2-40B4-BE49-F238E27FC236}">
              <a16:creationId xmlns:a16="http://schemas.microsoft.com/office/drawing/2014/main" id="{E32F6871-24DF-70DA-524D-2D75C5C484E1}"/>
            </a:ext>
          </a:extLst>
        </xdr:cNvPr>
        <xdr:cNvSpPr>
          <a:spLocks noChangeArrowheads="1"/>
        </xdr:cNvSpPr>
      </xdr:nvSpPr>
      <xdr:spPr bwMode="auto">
        <a:xfrm rot="-5400000">
          <a:off x="1176338" y="9015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790575</xdr:colOff>
      <xdr:row>10</xdr:row>
      <xdr:rowOff>38100</xdr:rowOff>
    </xdr:from>
    <xdr:to>
      <xdr:col>0</xdr:col>
      <xdr:colOff>866775</xdr:colOff>
      <xdr:row>10</xdr:row>
      <xdr:rowOff>142875</xdr:rowOff>
    </xdr:to>
    <xdr:sp macro="" textlink="">
      <xdr:nvSpPr>
        <xdr:cNvPr id="1322250" name="AutoShape 6">
          <a:extLst>
            <a:ext uri="{FF2B5EF4-FFF2-40B4-BE49-F238E27FC236}">
              <a16:creationId xmlns:a16="http://schemas.microsoft.com/office/drawing/2014/main" id="{66E274C2-F8E8-C291-63C0-00D34ED98305}"/>
            </a:ext>
          </a:extLst>
        </xdr:cNvPr>
        <xdr:cNvSpPr>
          <a:spLocks noChangeArrowheads="1"/>
        </xdr:cNvSpPr>
      </xdr:nvSpPr>
      <xdr:spPr bwMode="auto">
        <a:xfrm rot="-60000">
          <a:off x="790575" y="20478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2209800</xdr:colOff>
      <xdr:row>40</xdr:row>
      <xdr:rowOff>66675</xdr:rowOff>
    </xdr:from>
    <xdr:to>
      <xdr:col>0</xdr:col>
      <xdr:colOff>2314575</xdr:colOff>
      <xdr:row>40</xdr:row>
      <xdr:rowOff>142875</xdr:rowOff>
    </xdr:to>
    <xdr:sp macro="" textlink="">
      <xdr:nvSpPr>
        <xdr:cNvPr id="1322251" name="AutoShape 9">
          <a:extLst>
            <a:ext uri="{FF2B5EF4-FFF2-40B4-BE49-F238E27FC236}">
              <a16:creationId xmlns:a16="http://schemas.microsoft.com/office/drawing/2014/main" id="{8149A158-83DD-E4E1-C0E1-5B8C09728CB0}"/>
            </a:ext>
          </a:extLst>
        </xdr:cNvPr>
        <xdr:cNvSpPr>
          <a:spLocks noChangeArrowheads="1"/>
        </xdr:cNvSpPr>
      </xdr:nvSpPr>
      <xdr:spPr bwMode="auto">
        <a:xfrm rot="5340000">
          <a:off x="2224088" y="8015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1619250</xdr:colOff>
      <xdr:row>40</xdr:row>
      <xdr:rowOff>57150</xdr:rowOff>
    </xdr:from>
    <xdr:to>
      <xdr:col>0</xdr:col>
      <xdr:colOff>1724025</xdr:colOff>
      <xdr:row>40</xdr:row>
      <xdr:rowOff>133350</xdr:rowOff>
    </xdr:to>
    <xdr:sp macro="" textlink="">
      <xdr:nvSpPr>
        <xdr:cNvPr id="1322252" name="AutoShape 7">
          <a:extLst>
            <a:ext uri="{FF2B5EF4-FFF2-40B4-BE49-F238E27FC236}">
              <a16:creationId xmlns:a16="http://schemas.microsoft.com/office/drawing/2014/main" id="{6264FBD3-8E22-5A34-6E3A-EA04DD6C5BA6}"/>
            </a:ext>
          </a:extLst>
        </xdr:cNvPr>
        <xdr:cNvSpPr>
          <a:spLocks noChangeArrowheads="1"/>
        </xdr:cNvSpPr>
      </xdr:nvSpPr>
      <xdr:spPr bwMode="auto">
        <a:xfrm rot="-5400000">
          <a:off x="1633538" y="8005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981075</xdr:colOff>
      <xdr:row>42</xdr:row>
      <xdr:rowOff>57150</xdr:rowOff>
    </xdr:from>
    <xdr:to>
      <xdr:col>0</xdr:col>
      <xdr:colOff>1085850</xdr:colOff>
      <xdr:row>42</xdr:row>
      <xdr:rowOff>133350</xdr:rowOff>
    </xdr:to>
    <xdr:sp macro="" textlink="">
      <xdr:nvSpPr>
        <xdr:cNvPr id="1322253" name="AutoShape 7">
          <a:extLst>
            <a:ext uri="{FF2B5EF4-FFF2-40B4-BE49-F238E27FC236}">
              <a16:creationId xmlns:a16="http://schemas.microsoft.com/office/drawing/2014/main" id="{FBC76103-E056-7D76-4C91-9C32DAF6CC17}"/>
            </a:ext>
          </a:extLst>
        </xdr:cNvPr>
        <xdr:cNvSpPr>
          <a:spLocks noChangeArrowheads="1"/>
        </xdr:cNvSpPr>
      </xdr:nvSpPr>
      <xdr:spPr bwMode="auto">
        <a:xfrm rot="-5400000">
          <a:off x="995363" y="8405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561975</xdr:colOff>
      <xdr:row>41</xdr:row>
      <xdr:rowOff>38100</xdr:rowOff>
    </xdr:from>
    <xdr:to>
      <xdr:col>0</xdr:col>
      <xdr:colOff>638175</xdr:colOff>
      <xdr:row>41</xdr:row>
      <xdr:rowOff>152400</xdr:rowOff>
    </xdr:to>
    <xdr:sp macro="" textlink="">
      <xdr:nvSpPr>
        <xdr:cNvPr id="1322254" name="AutoShape 9">
          <a:extLst>
            <a:ext uri="{FF2B5EF4-FFF2-40B4-BE49-F238E27FC236}">
              <a16:creationId xmlns:a16="http://schemas.microsoft.com/office/drawing/2014/main" id="{4213DB4F-1EF6-2F5A-BF0C-314463B092B1}"/>
            </a:ext>
          </a:extLst>
        </xdr:cNvPr>
        <xdr:cNvSpPr>
          <a:spLocks noChangeArrowheads="1"/>
        </xdr:cNvSpPr>
      </xdr:nvSpPr>
      <xdr:spPr bwMode="auto">
        <a:xfrm rot="-60000">
          <a:off x="561975" y="8201025"/>
          <a:ext cx="76200" cy="114300"/>
        </a:xfrm>
        <a:prstGeom prst="upArrow">
          <a:avLst>
            <a:gd name="adj1" fmla="val 50000"/>
            <a:gd name="adj2" fmla="val 37500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1485900</xdr:colOff>
      <xdr:row>45</xdr:row>
      <xdr:rowOff>57150</xdr:rowOff>
    </xdr:from>
    <xdr:to>
      <xdr:col>0</xdr:col>
      <xdr:colOff>1590675</xdr:colOff>
      <xdr:row>45</xdr:row>
      <xdr:rowOff>161925</xdr:rowOff>
    </xdr:to>
    <xdr:sp macro="" textlink="">
      <xdr:nvSpPr>
        <xdr:cNvPr id="1322255" name="AutoShape 24">
          <a:extLst>
            <a:ext uri="{FF2B5EF4-FFF2-40B4-BE49-F238E27FC236}">
              <a16:creationId xmlns:a16="http://schemas.microsoft.com/office/drawing/2014/main" id="{04E13DC4-C718-571F-6A72-05BEACFFF8C4}"/>
            </a:ext>
          </a:extLst>
        </xdr:cNvPr>
        <xdr:cNvSpPr>
          <a:spLocks noChangeArrowheads="1"/>
        </xdr:cNvSpPr>
      </xdr:nvSpPr>
      <xdr:spPr bwMode="auto">
        <a:xfrm rot="10800000">
          <a:off x="1485900" y="902017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49</xdr:row>
      <xdr:rowOff>76200</xdr:rowOff>
    </xdr:from>
    <xdr:to>
      <xdr:col>0</xdr:col>
      <xdr:colOff>819150</xdr:colOff>
      <xdr:row>49</xdr:row>
      <xdr:rowOff>152400</xdr:rowOff>
    </xdr:to>
    <xdr:sp macro="" textlink="">
      <xdr:nvSpPr>
        <xdr:cNvPr id="1322256" name="AutoShape 16">
          <a:extLst>
            <a:ext uri="{FF2B5EF4-FFF2-40B4-BE49-F238E27FC236}">
              <a16:creationId xmlns:a16="http://schemas.microsoft.com/office/drawing/2014/main" id="{FA9382DD-63D6-59BB-9DC1-E5EA00A8FEF6}"/>
            </a:ext>
          </a:extLst>
        </xdr:cNvPr>
        <xdr:cNvSpPr>
          <a:spLocks noChangeArrowheads="1"/>
        </xdr:cNvSpPr>
      </xdr:nvSpPr>
      <xdr:spPr bwMode="auto">
        <a:xfrm rot="-5400000">
          <a:off x="728663" y="9825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51</xdr:row>
      <xdr:rowOff>38100</xdr:rowOff>
    </xdr:from>
    <xdr:to>
      <xdr:col>0</xdr:col>
      <xdr:colOff>1019175</xdr:colOff>
      <xdr:row>51</xdr:row>
      <xdr:rowOff>142875</xdr:rowOff>
    </xdr:to>
    <xdr:sp macro="" textlink="">
      <xdr:nvSpPr>
        <xdr:cNvPr id="1322257" name="AutoShape 8">
          <a:extLst>
            <a:ext uri="{FF2B5EF4-FFF2-40B4-BE49-F238E27FC236}">
              <a16:creationId xmlns:a16="http://schemas.microsoft.com/office/drawing/2014/main" id="{1C530492-BFB1-8EF7-70D2-F2BCA58A0088}"/>
            </a:ext>
          </a:extLst>
        </xdr:cNvPr>
        <xdr:cNvSpPr>
          <a:spLocks noChangeArrowheads="1"/>
        </xdr:cNvSpPr>
      </xdr:nvSpPr>
      <xdr:spPr bwMode="auto">
        <a:xfrm rot="-60000">
          <a:off x="942975" y="102203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1171575</xdr:colOff>
      <xdr:row>46</xdr:row>
      <xdr:rowOff>57150</xdr:rowOff>
    </xdr:from>
    <xdr:to>
      <xdr:col>0</xdr:col>
      <xdr:colOff>1276350</xdr:colOff>
      <xdr:row>46</xdr:row>
      <xdr:rowOff>133350</xdr:rowOff>
    </xdr:to>
    <xdr:sp macro="" textlink="">
      <xdr:nvSpPr>
        <xdr:cNvPr id="1322258" name="AutoShape 5">
          <a:extLst>
            <a:ext uri="{FF2B5EF4-FFF2-40B4-BE49-F238E27FC236}">
              <a16:creationId xmlns:a16="http://schemas.microsoft.com/office/drawing/2014/main" id="{E01E1BE0-3925-4977-7A15-B6DB60A65749}"/>
            </a:ext>
          </a:extLst>
        </xdr:cNvPr>
        <xdr:cNvSpPr>
          <a:spLocks noChangeArrowheads="1"/>
        </xdr:cNvSpPr>
      </xdr:nvSpPr>
      <xdr:spPr bwMode="auto">
        <a:xfrm rot="5340000">
          <a:off x="1185863" y="9205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47</xdr:row>
      <xdr:rowOff>66675</xdr:rowOff>
    </xdr:from>
    <xdr:to>
      <xdr:col>0</xdr:col>
      <xdr:colOff>752475</xdr:colOff>
      <xdr:row>47</xdr:row>
      <xdr:rowOff>142875</xdr:rowOff>
    </xdr:to>
    <xdr:sp macro="" textlink="">
      <xdr:nvSpPr>
        <xdr:cNvPr id="1322259" name="AutoShape 10">
          <a:extLst>
            <a:ext uri="{FF2B5EF4-FFF2-40B4-BE49-F238E27FC236}">
              <a16:creationId xmlns:a16="http://schemas.microsoft.com/office/drawing/2014/main" id="{E4342A04-E8CC-259D-9AED-4684E3414DF8}"/>
            </a:ext>
          </a:extLst>
        </xdr:cNvPr>
        <xdr:cNvSpPr>
          <a:spLocks noChangeArrowheads="1"/>
        </xdr:cNvSpPr>
      </xdr:nvSpPr>
      <xdr:spPr bwMode="auto">
        <a:xfrm rot="-5400000">
          <a:off x="661988" y="9415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1028700</xdr:colOff>
      <xdr:row>7</xdr:row>
      <xdr:rowOff>66675</xdr:rowOff>
    </xdr:from>
    <xdr:to>
      <xdr:col>0</xdr:col>
      <xdr:colOff>1133475</xdr:colOff>
      <xdr:row>7</xdr:row>
      <xdr:rowOff>142875</xdr:rowOff>
    </xdr:to>
    <xdr:sp macro="" textlink="">
      <xdr:nvSpPr>
        <xdr:cNvPr id="1322260" name="AutoShape 7">
          <a:extLst>
            <a:ext uri="{FF2B5EF4-FFF2-40B4-BE49-F238E27FC236}">
              <a16:creationId xmlns:a16="http://schemas.microsoft.com/office/drawing/2014/main" id="{1A3530F2-F817-4978-E374-393AE73CF19A}"/>
            </a:ext>
          </a:extLst>
        </xdr:cNvPr>
        <xdr:cNvSpPr>
          <a:spLocks noChangeArrowheads="1"/>
        </xdr:cNvSpPr>
      </xdr:nvSpPr>
      <xdr:spPr bwMode="auto">
        <a:xfrm rot="-5400000">
          <a:off x="1042988" y="1462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1181100</xdr:colOff>
      <xdr:row>11</xdr:row>
      <xdr:rowOff>66675</xdr:rowOff>
    </xdr:from>
    <xdr:to>
      <xdr:col>0</xdr:col>
      <xdr:colOff>1285875</xdr:colOff>
      <xdr:row>11</xdr:row>
      <xdr:rowOff>142875</xdr:rowOff>
    </xdr:to>
    <xdr:sp macro="" textlink="">
      <xdr:nvSpPr>
        <xdr:cNvPr id="1312913" name="AutoShape 1">
          <a:extLst>
            <a:ext uri="{FF2B5EF4-FFF2-40B4-BE49-F238E27FC236}">
              <a16:creationId xmlns:a16="http://schemas.microsoft.com/office/drawing/2014/main" id="{E5189D20-84D2-090E-ED23-158C202A8C6B}"/>
            </a:ext>
          </a:extLst>
        </xdr:cNvPr>
        <xdr:cNvSpPr>
          <a:spLocks noChangeArrowheads="1"/>
        </xdr:cNvSpPr>
      </xdr:nvSpPr>
      <xdr:spPr bwMode="auto">
        <a:xfrm rot="-5400000">
          <a:off x="1195388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1314450</xdr:colOff>
      <xdr:row>4</xdr:row>
      <xdr:rowOff>47625</xdr:rowOff>
    </xdr:from>
    <xdr:to>
      <xdr:col>0</xdr:col>
      <xdr:colOff>1390650</xdr:colOff>
      <xdr:row>4</xdr:row>
      <xdr:rowOff>152400</xdr:rowOff>
    </xdr:to>
    <xdr:sp macro="" textlink="">
      <xdr:nvSpPr>
        <xdr:cNvPr id="1312914" name="AutoShape 2">
          <a:extLst>
            <a:ext uri="{FF2B5EF4-FFF2-40B4-BE49-F238E27FC236}">
              <a16:creationId xmlns:a16="http://schemas.microsoft.com/office/drawing/2014/main" id="{6C128EC4-2FA7-5521-A092-FCFF62953A33}"/>
            </a:ext>
          </a:extLst>
        </xdr:cNvPr>
        <xdr:cNvSpPr>
          <a:spLocks noChangeArrowheads="1"/>
        </xdr:cNvSpPr>
      </xdr:nvSpPr>
      <xdr:spPr bwMode="auto">
        <a:xfrm rot="2340000">
          <a:off x="1314450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9</xdr:row>
      <xdr:rowOff>47625</xdr:rowOff>
    </xdr:from>
    <xdr:to>
      <xdr:col>0</xdr:col>
      <xdr:colOff>895350</xdr:colOff>
      <xdr:row>9</xdr:row>
      <xdr:rowOff>152400</xdr:rowOff>
    </xdr:to>
    <xdr:sp macro="" textlink="">
      <xdr:nvSpPr>
        <xdr:cNvPr id="1312915" name="AutoShape 5">
          <a:extLst>
            <a:ext uri="{FF2B5EF4-FFF2-40B4-BE49-F238E27FC236}">
              <a16:creationId xmlns:a16="http://schemas.microsoft.com/office/drawing/2014/main" id="{0CC57FBD-CB98-19EA-8450-A0516B079843}"/>
            </a:ext>
          </a:extLst>
        </xdr:cNvPr>
        <xdr:cNvSpPr>
          <a:spLocks noChangeArrowheads="1"/>
        </xdr:cNvSpPr>
      </xdr:nvSpPr>
      <xdr:spPr bwMode="auto">
        <a:xfrm rot="-60000">
          <a:off x="819150" y="18573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1495425</xdr:colOff>
      <xdr:row>14</xdr:row>
      <xdr:rowOff>66675</xdr:rowOff>
    </xdr:from>
    <xdr:to>
      <xdr:col>0</xdr:col>
      <xdr:colOff>1600200</xdr:colOff>
      <xdr:row>14</xdr:row>
      <xdr:rowOff>142875</xdr:rowOff>
    </xdr:to>
    <xdr:sp macro="" textlink="">
      <xdr:nvSpPr>
        <xdr:cNvPr id="1312916" name="AutoShape 6">
          <a:extLst>
            <a:ext uri="{FF2B5EF4-FFF2-40B4-BE49-F238E27FC236}">
              <a16:creationId xmlns:a16="http://schemas.microsoft.com/office/drawing/2014/main" id="{6A78AAE4-D388-C31C-F3A0-424F1BCB8C43}"/>
            </a:ext>
          </a:extLst>
        </xdr:cNvPr>
        <xdr:cNvSpPr>
          <a:spLocks noChangeArrowheads="1"/>
        </xdr:cNvSpPr>
      </xdr:nvSpPr>
      <xdr:spPr bwMode="auto">
        <a:xfrm rot="-5400000">
          <a:off x="150971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952500</xdr:colOff>
      <xdr:row>15</xdr:row>
      <xdr:rowOff>47625</xdr:rowOff>
    </xdr:from>
    <xdr:to>
      <xdr:col>0</xdr:col>
      <xdr:colOff>1028700</xdr:colOff>
      <xdr:row>15</xdr:row>
      <xdr:rowOff>152400</xdr:rowOff>
    </xdr:to>
    <xdr:sp macro="" textlink="">
      <xdr:nvSpPr>
        <xdr:cNvPr id="1312917" name="AutoShape 7">
          <a:extLst>
            <a:ext uri="{FF2B5EF4-FFF2-40B4-BE49-F238E27FC236}">
              <a16:creationId xmlns:a16="http://schemas.microsoft.com/office/drawing/2014/main" id="{AC6A17DD-A72D-FAC0-A14F-FD8CDF033B8C}"/>
            </a:ext>
          </a:extLst>
        </xdr:cNvPr>
        <xdr:cNvSpPr>
          <a:spLocks noChangeArrowheads="1"/>
        </xdr:cNvSpPr>
      </xdr:nvSpPr>
      <xdr:spPr bwMode="auto">
        <a:xfrm rot="-60000">
          <a:off x="952500" y="30575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16</xdr:row>
      <xdr:rowOff>66675</xdr:rowOff>
    </xdr:from>
    <xdr:to>
      <xdr:col>0</xdr:col>
      <xdr:colOff>1219200</xdr:colOff>
      <xdr:row>16</xdr:row>
      <xdr:rowOff>142875</xdr:rowOff>
    </xdr:to>
    <xdr:sp macro="" textlink="">
      <xdr:nvSpPr>
        <xdr:cNvPr id="1312918" name="AutoShape 8">
          <a:extLst>
            <a:ext uri="{FF2B5EF4-FFF2-40B4-BE49-F238E27FC236}">
              <a16:creationId xmlns:a16="http://schemas.microsoft.com/office/drawing/2014/main" id="{5EBA21F3-51CA-B641-6858-5625C923D9DE}"/>
            </a:ext>
          </a:extLst>
        </xdr:cNvPr>
        <xdr:cNvSpPr>
          <a:spLocks noChangeArrowheads="1"/>
        </xdr:cNvSpPr>
      </xdr:nvSpPr>
      <xdr:spPr bwMode="auto">
        <a:xfrm rot="-5400000">
          <a:off x="1128713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419100</xdr:colOff>
      <xdr:row>21</xdr:row>
      <xdr:rowOff>66675</xdr:rowOff>
    </xdr:from>
    <xdr:to>
      <xdr:col>0</xdr:col>
      <xdr:colOff>523875</xdr:colOff>
      <xdr:row>21</xdr:row>
      <xdr:rowOff>142875</xdr:rowOff>
    </xdr:to>
    <xdr:sp macro="" textlink="">
      <xdr:nvSpPr>
        <xdr:cNvPr id="1312919" name="AutoShape 9">
          <a:extLst>
            <a:ext uri="{FF2B5EF4-FFF2-40B4-BE49-F238E27FC236}">
              <a16:creationId xmlns:a16="http://schemas.microsoft.com/office/drawing/2014/main" id="{277C7118-ABB9-B9FE-7C56-E38101124BA1}"/>
            </a:ext>
          </a:extLst>
        </xdr:cNvPr>
        <xdr:cNvSpPr>
          <a:spLocks noChangeArrowheads="1"/>
        </xdr:cNvSpPr>
      </xdr:nvSpPr>
      <xdr:spPr bwMode="auto">
        <a:xfrm rot="5340000">
          <a:off x="433388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657225</xdr:colOff>
      <xdr:row>19</xdr:row>
      <xdr:rowOff>76200</xdr:rowOff>
    </xdr:from>
    <xdr:to>
      <xdr:col>0</xdr:col>
      <xdr:colOff>762000</xdr:colOff>
      <xdr:row>19</xdr:row>
      <xdr:rowOff>152400</xdr:rowOff>
    </xdr:to>
    <xdr:sp macro="" textlink="">
      <xdr:nvSpPr>
        <xdr:cNvPr id="1312920" name="AutoShape 10">
          <a:extLst>
            <a:ext uri="{FF2B5EF4-FFF2-40B4-BE49-F238E27FC236}">
              <a16:creationId xmlns:a16="http://schemas.microsoft.com/office/drawing/2014/main" id="{AFCFF5DD-EF41-F44C-67C7-700B516E8ABC}"/>
            </a:ext>
          </a:extLst>
        </xdr:cNvPr>
        <xdr:cNvSpPr>
          <a:spLocks noChangeArrowheads="1"/>
        </xdr:cNvSpPr>
      </xdr:nvSpPr>
      <xdr:spPr bwMode="auto">
        <a:xfrm rot="-5400000">
          <a:off x="671513" y="3871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13</xdr:row>
      <xdr:rowOff>66675</xdr:rowOff>
    </xdr:from>
    <xdr:to>
      <xdr:col>0</xdr:col>
      <xdr:colOff>1228725</xdr:colOff>
      <xdr:row>13</xdr:row>
      <xdr:rowOff>142875</xdr:rowOff>
    </xdr:to>
    <xdr:sp macro="" textlink="">
      <xdr:nvSpPr>
        <xdr:cNvPr id="1312921" name="AutoShape 11">
          <a:extLst>
            <a:ext uri="{FF2B5EF4-FFF2-40B4-BE49-F238E27FC236}">
              <a16:creationId xmlns:a16="http://schemas.microsoft.com/office/drawing/2014/main" id="{F4F15156-4BB5-4F8D-6B5D-F35CD8A0D9AB}"/>
            </a:ext>
          </a:extLst>
        </xdr:cNvPr>
        <xdr:cNvSpPr>
          <a:spLocks noChangeArrowheads="1"/>
        </xdr:cNvSpPr>
      </xdr:nvSpPr>
      <xdr:spPr bwMode="auto">
        <a:xfrm rot="-5400000">
          <a:off x="1138238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1685925</xdr:colOff>
      <xdr:row>13</xdr:row>
      <xdr:rowOff>66675</xdr:rowOff>
    </xdr:from>
    <xdr:to>
      <xdr:col>0</xdr:col>
      <xdr:colOff>1790700</xdr:colOff>
      <xdr:row>13</xdr:row>
      <xdr:rowOff>142875</xdr:rowOff>
    </xdr:to>
    <xdr:sp macro="" textlink="">
      <xdr:nvSpPr>
        <xdr:cNvPr id="1312922" name="AutoShape 12">
          <a:extLst>
            <a:ext uri="{FF2B5EF4-FFF2-40B4-BE49-F238E27FC236}">
              <a16:creationId xmlns:a16="http://schemas.microsoft.com/office/drawing/2014/main" id="{E984206C-5FFC-AF0A-1808-C3BC4013000C}"/>
            </a:ext>
          </a:extLst>
        </xdr:cNvPr>
        <xdr:cNvSpPr>
          <a:spLocks noChangeArrowheads="1"/>
        </xdr:cNvSpPr>
      </xdr:nvSpPr>
      <xdr:spPr bwMode="auto">
        <a:xfrm rot="5340000">
          <a:off x="1700213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904875</xdr:colOff>
      <xdr:row>23</xdr:row>
      <xdr:rowOff>47625</xdr:rowOff>
    </xdr:from>
    <xdr:to>
      <xdr:col>0</xdr:col>
      <xdr:colOff>981075</xdr:colOff>
      <xdr:row>23</xdr:row>
      <xdr:rowOff>152400</xdr:rowOff>
    </xdr:to>
    <xdr:sp macro="" textlink="">
      <xdr:nvSpPr>
        <xdr:cNvPr id="1312923" name="AutoShape 5">
          <a:extLst>
            <a:ext uri="{FF2B5EF4-FFF2-40B4-BE49-F238E27FC236}">
              <a16:creationId xmlns:a16="http://schemas.microsoft.com/office/drawing/2014/main" id="{CEDD5DD9-5328-C57B-4CA0-2F8C51614211}"/>
            </a:ext>
          </a:extLst>
        </xdr:cNvPr>
        <xdr:cNvSpPr>
          <a:spLocks noChangeArrowheads="1"/>
        </xdr:cNvSpPr>
      </xdr:nvSpPr>
      <xdr:spPr bwMode="auto">
        <a:xfrm rot="-60000">
          <a:off x="904875" y="4657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25</xdr:row>
      <xdr:rowOff>66675</xdr:rowOff>
    </xdr:from>
    <xdr:to>
      <xdr:col>0</xdr:col>
      <xdr:colOff>885825</xdr:colOff>
      <xdr:row>25</xdr:row>
      <xdr:rowOff>142875</xdr:rowOff>
    </xdr:to>
    <xdr:sp macro="" textlink="">
      <xdr:nvSpPr>
        <xdr:cNvPr id="1312924" name="AutoShape 10">
          <a:extLst>
            <a:ext uri="{FF2B5EF4-FFF2-40B4-BE49-F238E27FC236}">
              <a16:creationId xmlns:a16="http://schemas.microsoft.com/office/drawing/2014/main" id="{DAB993BC-8866-D44A-E956-FCA3C3B7CBF5}"/>
            </a:ext>
          </a:extLst>
        </xdr:cNvPr>
        <xdr:cNvSpPr>
          <a:spLocks noChangeArrowheads="1"/>
        </xdr:cNvSpPr>
      </xdr:nvSpPr>
      <xdr:spPr bwMode="auto">
        <a:xfrm rot="-5400000">
          <a:off x="795338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1371600</xdr:colOff>
      <xdr:row>13</xdr:row>
      <xdr:rowOff>66675</xdr:rowOff>
    </xdr:from>
    <xdr:to>
      <xdr:col>0</xdr:col>
      <xdr:colOff>1476375</xdr:colOff>
      <xdr:row>13</xdr:row>
      <xdr:rowOff>142875</xdr:rowOff>
    </xdr:to>
    <xdr:sp macro="" textlink="">
      <xdr:nvSpPr>
        <xdr:cNvPr id="1274627" name="AutoShape 9">
          <a:extLst>
            <a:ext uri="{FF2B5EF4-FFF2-40B4-BE49-F238E27FC236}">
              <a16:creationId xmlns:a16="http://schemas.microsoft.com/office/drawing/2014/main" id="{E867D66E-C440-C047-EA61-7DD8522E8D9B}"/>
            </a:ext>
          </a:extLst>
        </xdr:cNvPr>
        <xdr:cNvSpPr>
          <a:spLocks noChangeArrowheads="1"/>
        </xdr:cNvSpPr>
      </xdr:nvSpPr>
      <xdr:spPr bwMode="auto">
        <a:xfrm rot="5340000">
          <a:off x="1385888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26</xdr:row>
      <xdr:rowOff>76200</xdr:rowOff>
    </xdr:from>
    <xdr:to>
      <xdr:col>0</xdr:col>
      <xdr:colOff>1457325</xdr:colOff>
      <xdr:row>26</xdr:row>
      <xdr:rowOff>152400</xdr:rowOff>
    </xdr:to>
    <xdr:sp macro="" textlink="">
      <xdr:nvSpPr>
        <xdr:cNvPr id="1274628" name="AutoShape 10">
          <a:extLst>
            <a:ext uri="{FF2B5EF4-FFF2-40B4-BE49-F238E27FC236}">
              <a16:creationId xmlns:a16="http://schemas.microsoft.com/office/drawing/2014/main" id="{3DD56FC2-92D2-80D4-4172-1674F25B13DC}"/>
            </a:ext>
          </a:extLst>
        </xdr:cNvPr>
        <xdr:cNvSpPr>
          <a:spLocks noChangeArrowheads="1"/>
        </xdr:cNvSpPr>
      </xdr:nvSpPr>
      <xdr:spPr bwMode="auto">
        <a:xfrm rot="-5400000">
          <a:off x="1366838" y="5272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15</xdr:row>
      <xdr:rowOff>66675</xdr:rowOff>
    </xdr:from>
    <xdr:to>
      <xdr:col>0</xdr:col>
      <xdr:colOff>1219200</xdr:colOff>
      <xdr:row>15</xdr:row>
      <xdr:rowOff>142875</xdr:rowOff>
    </xdr:to>
    <xdr:sp macro="" textlink="">
      <xdr:nvSpPr>
        <xdr:cNvPr id="1274629" name="AutoShape 9">
          <a:extLst>
            <a:ext uri="{FF2B5EF4-FFF2-40B4-BE49-F238E27FC236}">
              <a16:creationId xmlns:a16="http://schemas.microsoft.com/office/drawing/2014/main" id="{C722622D-AF63-3B8B-8C58-B909B079E405}"/>
            </a:ext>
          </a:extLst>
        </xdr:cNvPr>
        <xdr:cNvSpPr>
          <a:spLocks noChangeArrowheads="1"/>
        </xdr:cNvSpPr>
      </xdr:nvSpPr>
      <xdr:spPr bwMode="auto">
        <a:xfrm rot="5340000">
          <a:off x="1128713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1485900</xdr:colOff>
      <xdr:row>17</xdr:row>
      <xdr:rowOff>76200</xdr:rowOff>
    </xdr:from>
    <xdr:to>
      <xdr:col>0</xdr:col>
      <xdr:colOff>1590675</xdr:colOff>
      <xdr:row>17</xdr:row>
      <xdr:rowOff>152400</xdr:rowOff>
    </xdr:to>
    <xdr:sp macro="" textlink="">
      <xdr:nvSpPr>
        <xdr:cNvPr id="1274630" name="AutoShape 9">
          <a:extLst>
            <a:ext uri="{FF2B5EF4-FFF2-40B4-BE49-F238E27FC236}">
              <a16:creationId xmlns:a16="http://schemas.microsoft.com/office/drawing/2014/main" id="{582BAA94-145A-4AEF-D7D2-CF619BE5B54A}"/>
            </a:ext>
          </a:extLst>
        </xdr:cNvPr>
        <xdr:cNvSpPr>
          <a:spLocks noChangeArrowheads="1"/>
        </xdr:cNvSpPr>
      </xdr:nvSpPr>
      <xdr:spPr bwMode="auto">
        <a:xfrm rot="5340000">
          <a:off x="1500188" y="3471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18</xdr:row>
      <xdr:rowOff>66675</xdr:rowOff>
    </xdr:from>
    <xdr:to>
      <xdr:col>0</xdr:col>
      <xdr:colOff>1266825</xdr:colOff>
      <xdr:row>18</xdr:row>
      <xdr:rowOff>142875</xdr:rowOff>
    </xdr:to>
    <xdr:sp macro="" textlink="">
      <xdr:nvSpPr>
        <xdr:cNvPr id="1274631" name="AutoShape 9">
          <a:extLst>
            <a:ext uri="{FF2B5EF4-FFF2-40B4-BE49-F238E27FC236}">
              <a16:creationId xmlns:a16="http://schemas.microsoft.com/office/drawing/2014/main" id="{1AEEEFC5-BCD0-D853-CDF9-2B6622AF1203}"/>
            </a:ext>
          </a:extLst>
        </xdr:cNvPr>
        <xdr:cNvSpPr>
          <a:spLocks noChangeArrowheads="1"/>
        </xdr:cNvSpPr>
      </xdr:nvSpPr>
      <xdr:spPr bwMode="auto">
        <a:xfrm rot="5340000">
          <a:off x="1176338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20</xdr:row>
      <xdr:rowOff>66675</xdr:rowOff>
    </xdr:from>
    <xdr:to>
      <xdr:col>0</xdr:col>
      <xdr:colOff>1266825</xdr:colOff>
      <xdr:row>20</xdr:row>
      <xdr:rowOff>142875</xdr:rowOff>
    </xdr:to>
    <xdr:sp macro="" textlink="">
      <xdr:nvSpPr>
        <xdr:cNvPr id="1274632" name="AutoShape 9">
          <a:extLst>
            <a:ext uri="{FF2B5EF4-FFF2-40B4-BE49-F238E27FC236}">
              <a16:creationId xmlns:a16="http://schemas.microsoft.com/office/drawing/2014/main" id="{F1BEF626-942B-9E39-0237-1435F4817160}"/>
            </a:ext>
          </a:extLst>
        </xdr:cNvPr>
        <xdr:cNvSpPr>
          <a:spLocks noChangeArrowheads="1"/>
        </xdr:cNvSpPr>
      </xdr:nvSpPr>
      <xdr:spPr bwMode="auto">
        <a:xfrm rot="5340000">
          <a:off x="1176338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828675</xdr:colOff>
      <xdr:row>22</xdr:row>
      <xdr:rowOff>38100</xdr:rowOff>
    </xdr:from>
    <xdr:to>
      <xdr:col>0</xdr:col>
      <xdr:colOff>904875</xdr:colOff>
      <xdr:row>22</xdr:row>
      <xdr:rowOff>142875</xdr:rowOff>
    </xdr:to>
    <xdr:sp macro="" textlink="">
      <xdr:nvSpPr>
        <xdr:cNvPr id="1274633" name="AutoShape 7">
          <a:extLst>
            <a:ext uri="{FF2B5EF4-FFF2-40B4-BE49-F238E27FC236}">
              <a16:creationId xmlns:a16="http://schemas.microsoft.com/office/drawing/2014/main" id="{D4CBC4CB-4938-C331-F662-350C188BDFD0}"/>
            </a:ext>
          </a:extLst>
        </xdr:cNvPr>
        <xdr:cNvSpPr>
          <a:spLocks noChangeArrowheads="1"/>
        </xdr:cNvSpPr>
      </xdr:nvSpPr>
      <xdr:spPr bwMode="auto">
        <a:xfrm rot="-60000">
          <a:off x="828675" y="44481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609600</xdr:colOff>
      <xdr:row>24</xdr:row>
      <xdr:rowOff>47625</xdr:rowOff>
    </xdr:from>
    <xdr:to>
      <xdr:col>0</xdr:col>
      <xdr:colOff>685800</xdr:colOff>
      <xdr:row>24</xdr:row>
      <xdr:rowOff>152400</xdr:rowOff>
    </xdr:to>
    <xdr:sp macro="" textlink="">
      <xdr:nvSpPr>
        <xdr:cNvPr id="1274634" name="AutoShape 3">
          <a:extLst>
            <a:ext uri="{FF2B5EF4-FFF2-40B4-BE49-F238E27FC236}">
              <a16:creationId xmlns:a16="http://schemas.microsoft.com/office/drawing/2014/main" id="{F68F85AA-F701-EC59-10C5-8832732A7715}"/>
            </a:ext>
          </a:extLst>
        </xdr:cNvPr>
        <xdr:cNvSpPr>
          <a:spLocks noChangeArrowheads="1"/>
        </xdr:cNvSpPr>
      </xdr:nvSpPr>
      <xdr:spPr bwMode="auto">
        <a:xfrm rot="-2100000">
          <a:off x="609600" y="48577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419100</xdr:colOff>
      <xdr:row>10</xdr:row>
      <xdr:rowOff>66675</xdr:rowOff>
    </xdr:from>
    <xdr:to>
      <xdr:col>0</xdr:col>
      <xdr:colOff>523875</xdr:colOff>
      <xdr:row>10</xdr:row>
      <xdr:rowOff>142875</xdr:rowOff>
    </xdr:to>
    <xdr:sp macro="" textlink="">
      <xdr:nvSpPr>
        <xdr:cNvPr id="1274635" name="AutoShape 10">
          <a:extLst>
            <a:ext uri="{FF2B5EF4-FFF2-40B4-BE49-F238E27FC236}">
              <a16:creationId xmlns:a16="http://schemas.microsoft.com/office/drawing/2014/main" id="{0DD227E3-37DD-7332-B1BE-A5DCE501E530}"/>
            </a:ext>
          </a:extLst>
        </xdr:cNvPr>
        <xdr:cNvSpPr>
          <a:spLocks noChangeArrowheads="1"/>
        </xdr:cNvSpPr>
      </xdr:nvSpPr>
      <xdr:spPr bwMode="auto">
        <a:xfrm rot="-5400000">
          <a:off x="43338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6</xdr:row>
      <xdr:rowOff>57150</xdr:rowOff>
    </xdr:from>
    <xdr:to>
      <xdr:col>0</xdr:col>
      <xdr:colOff>885825</xdr:colOff>
      <xdr:row>6</xdr:row>
      <xdr:rowOff>133350</xdr:rowOff>
    </xdr:to>
    <xdr:sp macro="" textlink="">
      <xdr:nvSpPr>
        <xdr:cNvPr id="1274636" name="AutoShape 9">
          <a:extLst>
            <a:ext uri="{FF2B5EF4-FFF2-40B4-BE49-F238E27FC236}">
              <a16:creationId xmlns:a16="http://schemas.microsoft.com/office/drawing/2014/main" id="{BF1B0AE0-3F12-3416-7A70-7E6DD9265F26}"/>
            </a:ext>
          </a:extLst>
        </xdr:cNvPr>
        <xdr:cNvSpPr>
          <a:spLocks noChangeArrowheads="1"/>
        </xdr:cNvSpPr>
      </xdr:nvSpPr>
      <xdr:spPr bwMode="auto">
        <a:xfrm rot="5340000">
          <a:off x="795338" y="125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904875</xdr:colOff>
      <xdr:row>8</xdr:row>
      <xdr:rowOff>47625</xdr:rowOff>
    </xdr:from>
    <xdr:to>
      <xdr:col>0</xdr:col>
      <xdr:colOff>981075</xdr:colOff>
      <xdr:row>8</xdr:row>
      <xdr:rowOff>152400</xdr:rowOff>
    </xdr:to>
    <xdr:sp macro="" textlink="">
      <xdr:nvSpPr>
        <xdr:cNvPr id="1274637" name="AutoShape 7">
          <a:extLst>
            <a:ext uri="{FF2B5EF4-FFF2-40B4-BE49-F238E27FC236}">
              <a16:creationId xmlns:a16="http://schemas.microsoft.com/office/drawing/2014/main" id="{4E179E05-C6DF-5B7E-5B70-6F66B40DF332}"/>
            </a:ext>
          </a:extLst>
        </xdr:cNvPr>
        <xdr:cNvSpPr>
          <a:spLocks noChangeArrowheads="1"/>
        </xdr:cNvSpPr>
      </xdr:nvSpPr>
      <xdr:spPr bwMode="auto">
        <a:xfrm rot="-60000">
          <a:off x="904875" y="16573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609600</xdr:colOff>
      <xdr:row>9</xdr:row>
      <xdr:rowOff>47625</xdr:rowOff>
    </xdr:from>
    <xdr:to>
      <xdr:col>0</xdr:col>
      <xdr:colOff>685800</xdr:colOff>
      <xdr:row>9</xdr:row>
      <xdr:rowOff>152400</xdr:rowOff>
    </xdr:to>
    <xdr:sp macro="" textlink="">
      <xdr:nvSpPr>
        <xdr:cNvPr id="1274638" name="AutoShape 3">
          <a:extLst>
            <a:ext uri="{FF2B5EF4-FFF2-40B4-BE49-F238E27FC236}">
              <a16:creationId xmlns:a16="http://schemas.microsoft.com/office/drawing/2014/main" id="{0F57CF4A-9823-75C0-D1C9-8F11F9E5E878}"/>
            </a:ext>
          </a:extLst>
        </xdr:cNvPr>
        <xdr:cNvSpPr>
          <a:spLocks noChangeArrowheads="1"/>
        </xdr:cNvSpPr>
      </xdr:nvSpPr>
      <xdr:spPr bwMode="auto">
        <a:xfrm rot="-2100000">
          <a:off x="609600" y="18573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1333500</xdr:colOff>
      <xdr:row>4</xdr:row>
      <xdr:rowOff>66675</xdr:rowOff>
    </xdr:from>
    <xdr:to>
      <xdr:col>1</xdr:col>
      <xdr:colOff>1438275</xdr:colOff>
      <xdr:row>4</xdr:row>
      <xdr:rowOff>142875</xdr:rowOff>
    </xdr:to>
    <xdr:sp macro="" textlink="">
      <xdr:nvSpPr>
        <xdr:cNvPr id="1320041" name="AutoShape 1">
          <a:extLst>
            <a:ext uri="{FF2B5EF4-FFF2-40B4-BE49-F238E27FC236}">
              <a16:creationId xmlns:a16="http://schemas.microsoft.com/office/drawing/2014/main" id="{B46F5B6E-77BC-DF97-6D07-60A66753E0F0}"/>
            </a:ext>
          </a:extLst>
        </xdr:cNvPr>
        <xdr:cNvSpPr>
          <a:spLocks noChangeArrowheads="1"/>
        </xdr:cNvSpPr>
      </xdr:nvSpPr>
      <xdr:spPr bwMode="auto">
        <a:xfrm rot="-5400000">
          <a:off x="1928813" y="823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1209675</xdr:colOff>
      <xdr:row>5</xdr:row>
      <xdr:rowOff>57150</xdr:rowOff>
    </xdr:from>
    <xdr:to>
      <xdr:col>1</xdr:col>
      <xdr:colOff>1314450</xdr:colOff>
      <xdr:row>5</xdr:row>
      <xdr:rowOff>133350</xdr:rowOff>
    </xdr:to>
    <xdr:sp macro="" textlink="">
      <xdr:nvSpPr>
        <xdr:cNvPr id="1320042" name="AutoShape 2">
          <a:extLst>
            <a:ext uri="{FF2B5EF4-FFF2-40B4-BE49-F238E27FC236}">
              <a16:creationId xmlns:a16="http://schemas.microsoft.com/office/drawing/2014/main" id="{BF6B6541-D623-1789-9334-D733FF0CBE9A}"/>
            </a:ext>
          </a:extLst>
        </xdr:cNvPr>
        <xdr:cNvSpPr>
          <a:spLocks noChangeArrowheads="1"/>
        </xdr:cNvSpPr>
      </xdr:nvSpPr>
      <xdr:spPr bwMode="auto">
        <a:xfrm rot="5340000">
          <a:off x="1804988" y="1004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495300</xdr:colOff>
      <xdr:row>12</xdr:row>
      <xdr:rowOff>66675</xdr:rowOff>
    </xdr:from>
    <xdr:to>
      <xdr:col>1</xdr:col>
      <xdr:colOff>600075</xdr:colOff>
      <xdr:row>12</xdr:row>
      <xdr:rowOff>142875</xdr:rowOff>
    </xdr:to>
    <xdr:sp macro="" textlink="">
      <xdr:nvSpPr>
        <xdr:cNvPr id="1320043" name="AutoShape 3">
          <a:extLst>
            <a:ext uri="{FF2B5EF4-FFF2-40B4-BE49-F238E27FC236}">
              <a16:creationId xmlns:a16="http://schemas.microsoft.com/office/drawing/2014/main" id="{55F61468-A6A9-F8F8-B275-35669325537F}"/>
            </a:ext>
          </a:extLst>
        </xdr:cNvPr>
        <xdr:cNvSpPr>
          <a:spLocks noChangeArrowheads="1"/>
        </xdr:cNvSpPr>
      </xdr:nvSpPr>
      <xdr:spPr bwMode="auto">
        <a:xfrm rot="5340000">
          <a:off x="1090613" y="2347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895350</xdr:colOff>
      <xdr:row>13</xdr:row>
      <xdr:rowOff>57150</xdr:rowOff>
    </xdr:from>
    <xdr:to>
      <xdr:col>1</xdr:col>
      <xdr:colOff>971550</xdr:colOff>
      <xdr:row>13</xdr:row>
      <xdr:rowOff>161925</xdr:rowOff>
    </xdr:to>
    <xdr:sp macro="" textlink="">
      <xdr:nvSpPr>
        <xdr:cNvPr id="1320044" name="AutoShape 4">
          <a:extLst>
            <a:ext uri="{FF2B5EF4-FFF2-40B4-BE49-F238E27FC236}">
              <a16:creationId xmlns:a16="http://schemas.microsoft.com/office/drawing/2014/main" id="{A14C55E3-2D09-21BE-4830-066C7BF662AA}"/>
            </a:ext>
          </a:extLst>
        </xdr:cNvPr>
        <xdr:cNvSpPr>
          <a:spLocks noChangeArrowheads="1"/>
        </xdr:cNvSpPr>
      </xdr:nvSpPr>
      <xdr:spPr bwMode="auto">
        <a:xfrm rot="2340000">
          <a:off x="1476375" y="25431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771525</xdr:colOff>
      <xdr:row>14</xdr:row>
      <xdr:rowOff>66675</xdr:rowOff>
    </xdr:from>
    <xdr:to>
      <xdr:col>1</xdr:col>
      <xdr:colOff>876300</xdr:colOff>
      <xdr:row>14</xdr:row>
      <xdr:rowOff>142875</xdr:rowOff>
    </xdr:to>
    <xdr:sp macro="" textlink="">
      <xdr:nvSpPr>
        <xdr:cNvPr id="1320045" name="AutoShape 5">
          <a:extLst>
            <a:ext uri="{FF2B5EF4-FFF2-40B4-BE49-F238E27FC236}">
              <a16:creationId xmlns:a16="http://schemas.microsoft.com/office/drawing/2014/main" id="{58D68644-1459-1C62-4981-D26FB850535D}"/>
            </a:ext>
          </a:extLst>
        </xdr:cNvPr>
        <xdr:cNvSpPr>
          <a:spLocks noChangeArrowheads="1"/>
        </xdr:cNvSpPr>
      </xdr:nvSpPr>
      <xdr:spPr bwMode="auto">
        <a:xfrm rot="5340000">
          <a:off x="1366838" y="2728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838200</xdr:colOff>
      <xdr:row>16</xdr:row>
      <xdr:rowOff>66675</xdr:rowOff>
    </xdr:from>
    <xdr:to>
      <xdr:col>1</xdr:col>
      <xdr:colOff>942975</xdr:colOff>
      <xdr:row>16</xdr:row>
      <xdr:rowOff>142875</xdr:rowOff>
    </xdr:to>
    <xdr:sp macro="" textlink="">
      <xdr:nvSpPr>
        <xdr:cNvPr id="1320046" name="AutoShape 6">
          <a:extLst>
            <a:ext uri="{FF2B5EF4-FFF2-40B4-BE49-F238E27FC236}">
              <a16:creationId xmlns:a16="http://schemas.microsoft.com/office/drawing/2014/main" id="{D1C6E7A3-DD15-8485-6FF6-2D44B69F78EB}"/>
            </a:ext>
          </a:extLst>
        </xdr:cNvPr>
        <xdr:cNvSpPr>
          <a:spLocks noChangeArrowheads="1"/>
        </xdr:cNvSpPr>
      </xdr:nvSpPr>
      <xdr:spPr bwMode="auto">
        <a:xfrm rot="5340000">
          <a:off x="1433513" y="31099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1352550</xdr:colOff>
      <xdr:row>33</xdr:row>
      <xdr:rowOff>47625</xdr:rowOff>
    </xdr:from>
    <xdr:to>
      <xdr:col>1</xdr:col>
      <xdr:colOff>1457325</xdr:colOff>
      <xdr:row>33</xdr:row>
      <xdr:rowOff>123825</xdr:rowOff>
    </xdr:to>
    <xdr:sp macro="" textlink="">
      <xdr:nvSpPr>
        <xdr:cNvPr id="1320047" name="AutoShape 9">
          <a:extLst>
            <a:ext uri="{FF2B5EF4-FFF2-40B4-BE49-F238E27FC236}">
              <a16:creationId xmlns:a16="http://schemas.microsoft.com/office/drawing/2014/main" id="{EC7EEF7C-8137-D5EA-415A-B44F7756418C}"/>
            </a:ext>
          </a:extLst>
        </xdr:cNvPr>
        <xdr:cNvSpPr>
          <a:spLocks noChangeArrowheads="1"/>
        </xdr:cNvSpPr>
      </xdr:nvSpPr>
      <xdr:spPr bwMode="auto">
        <a:xfrm rot="5340000">
          <a:off x="1947863" y="6167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695325</xdr:colOff>
      <xdr:row>34</xdr:row>
      <xdr:rowOff>57150</xdr:rowOff>
    </xdr:from>
    <xdr:to>
      <xdr:col>1</xdr:col>
      <xdr:colOff>771525</xdr:colOff>
      <xdr:row>34</xdr:row>
      <xdr:rowOff>161925</xdr:rowOff>
    </xdr:to>
    <xdr:sp macro="" textlink="">
      <xdr:nvSpPr>
        <xdr:cNvPr id="1320048" name="AutoShape 10">
          <a:extLst>
            <a:ext uri="{FF2B5EF4-FFF2-40B4-BE49-F238E27FC236}">
              <a16:creationId xmlns:a16="http://schemas.microsoft.com/office/drawing/2014/main" id="{DB9008FE-1D85-9F24-8E45-73F763E84752}"/>
            </a:ext>
          </a:extLst>
        </xdr:cNvPr>
        <xdr:cNvSpPr>
          <a:spLocks noChangeArrowheads="1"/>
        </xdr:cNvSpPr>
      </xdr:nvSpPr>
      <xdr:spPr bwMode="auto">
        <a:xfrm rot="2340000">
          <a:off x="1276350" y="63817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1971675</xdr:colOff>
      <xdr:row>36</xdr:row>
      <xdr:rowOff>66675</xdr:rowOff>
    </xdr:from>
    <xdr:to>
      <xdr:col>1</xdr:col>
      <xdr:colOff>2076450</xdr:colOff>
      <xdr:row>36</xdr:row>
      <xdr:rowOff>142875</xdr:rowOff>
    </xdr:to>
    <xdr:sp macro="" textlink="">
      <xdr:nvSpPr>
        <xdr:cNvPr id="1320049" name="AutoShape 11">
          <a:extLst>
            <a:ext uri="{FF2B5EF4-FFF2-40B4-BE49-F238E27FC236}">
              <a16:creationId xmlns:a16="http://schemas.microsoft.com/office/drawing/2014/main" id="{50FFC436-3D6D-F1CE-7D3D-B83B72008E0C}"/>
            </a:ext>
          </a:extLst>
        </xdr:cNvPr>
        <xdr:cNvSpPr>
          <a:spLocks noChangeArrowheads="1"/>
        </xdr:cNvSpPr>
      </xdr:nvSpPr>
      <xdr:spPr bwMode="auto">
        <a:xfrm rot="5340000">
          <a:off x="2566988" y="6757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1171575</xdr:colOff>
      <xdr:row>8</xdr:row>
      <xdr:rowOff>57150</xdr:rowOff>
    </xdr:from>
    <xdr:to>
      <xdr:col>0</xdr:col>
      <xdr:colOff>1276350</xdr:colOff>
      <xdr:row>8</xdr:row>
      <xdr:rowOff>133350</xdr:rowOff>
    </xdr:to>
    <xdr:sp macro="" textlink="">
      <xdr:nvSpPr>
        <xdr:cNvPr id="1313974" name="AutoShape 1">
          <a:extLst>
            <a:ext uri="{FF2B5EF4-FFF2-40B4-BE49-F238E27FC236}">
              <a16:creationId xmlns:a16="http://schemas.microsoft.com/office/drawing/2014/main" id="{76E02D91-F10F-B2B4-6EAD-970841FBE074}"/>
            </a:ext>
          </a:extLst>
        </xdr:cNvPr>
        <xdr:cNvSpPr>
          <a:spLocks noChangeArrowheads="1"/>
        </xdr:cNvSpPr>
      </xdr:nvSpPr>
      <xdr:spPr bwMode="auto">
        <a:xfrm rot="5340000">
          <a:off x="1185863" y="1595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676275</xdr:colOff>
      <xdr:row>12</xdr:row>
      <xdr:rowOff>66675</xdr:rowOff>
    </xdr:from>
    <xdr:to>
      <xdr:col>0</xdr:col>
      <xdr:colOff>781050</xdr:colOff>
      <xdr:row>12</xdr:row>
      <xdr:rowOff>142875</xdr:rowOff>
    </xdr:to>
    <xdr:sp macro="" textlink="">
      <xdr:nvSpPr>
        <xdr:cNvPr id="1313975" name="AutoShape 2">
          <a:extLst>
            <a:ext uri="{FF2B5EF4-FFF2-40B4-BE49-F238E27FC236}">
              <a16:creationId xmlns:a16="http://schemas.microsoft.com/office/drawing/2014/main" id="{A27EF7CB-829E-3FA8-B5BC-368C27310D4B}"/>
            </a:ext>
          </a:extLst>
        </xdr:cNvPr>
        <xdr:cNvSpPr>
          <a:spLocks noChangeArrowheads="1"/>
        </xdr:cNvSpPr>
      </xdr:nvSpPr>
      <xdr:spPr bwMode="auto">
        <a:xfrm rot="5340000">
          <a:off x="690563" y="2405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790575</xdr:colOff>
      <xdr:row>14</xdr:row>
      <xdr:rowOff>57150</xdr:rowOff>
    </xdr:from>
    <xdr:to>
      <xdr:col>0</xdr:col>
      <xdr:colOff>895350</xdr:colOff>
      <xdr:row>14</xdr:row>
      <xdr:rowOff>133350</xdr:rowOff>
    </xdr:to>
    <xdr:sp macro="" textlink="">
      <xdr:nvSpPr>
        <xdr:cNvPr id="1313976" name="AutoShape 3">
          <a:extLst>
            <a:ext uri="{FF2B5EF4-FFF2-40B4-BE49-F238E27FC236}">
              <a16:creationId xmlns:a16="http://schemas.microsoft.com/office/drawing/2014/main" id="{559400C2-B8CE-FF99-A9AE-541F1AB4D683}"/>
            </a:ext>
          </a:extLst>
        </xdr:cNvPr>
        <xdr:cNvSpPr>
          <a:spLocks noChangeArrowheads="1"/>
        </xdr:cNvSpPr>
      </xdr:nvSpPr>
      <xdr:spPr bwMode="auto">
        <a:xfrm rot="-5400000">
          <a:off x="804863" y="2795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714375</xdr:colOff>
      <xdr:row>15</xdr:row>
      <xdr:rowOff>47625</xdr:rowOff>
    </xdr:from>
    <xdr:to>
      <xdr:col>0</xdr:col>
      <xdr:colOff>790575</xdr:colOff>
      <xdr:row>15</xdr:row>
      <xdr:rowOff>152400</xdr:rowOff>
    </xdr:to>
    <xdr:sp macro="" textlink="">
      <xdr:nvSpPr>
        <xdr:cNvPr id="1313977" name="AutoShape 4">
          <a:extLst>
            <a:ext uri="{FF2B5EF4-FFF2-40B4-BE49-F238E27FC236}">
              <a16:creationId xmlns:a16="http://schemas.microsoft.com/office/drawing/2014/main" id="{2E71FAD6-3DE7-3835-AE7A-EF4251612751}"/>
            </a:ext>
          </a:extLst>
        </xdr:cNvPr>
        <xdr:cNvSpPr>
          <a:spLocks noChangeArrowheads="1"/>
        </xdr:cNvSpPr>
      </xdr:nvSpPr>
      <xdr:spPr bwMode="auto">
        <a:xfrm rot="2340000">
          <a:off x="714375" y="30003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857250</xdr:colOff>
      <xdr:row>16</xdr:row>
      <xdr:rowOff>66675</xdr:rowOff>
    </xdr:from>
    <xdr:to>
      <xdr:col>0</xdr:col>
      <xdr:colOff>962025</xdr:colOff>
      <xdr:row>16</xdr:row>
      <xdr:rowOff>142875</xdr:rowOff>
    </xdr:to>
    <xdr:sp macro="" textlink="">
      <xdr:nvSpPr>
        <xdr:cNvPr id="1313978" name="AutoShape 6">
          <a:extLst>
            <a:ext uri="{FF2B5EF4-FFF2-40B4-BE49-F238E27FC236}">
              <a16:creationId xmlns:a16="http://schemas.microsoft.com/office/drawing/2014/main" id="{0C1FF428-9CD2-DE3F-5689-020A4B792FF6}"/>
            </a:ext>
          </a:extLst>
        </xdr:cNvPr>
        <xdr:cNvSpPr>
          <a:spLocks noChangeArrowheads="1"/>
        </xdr:cNvSpPr>
      </xdr:nvSpPr>
      <xdr:spPr bwMode="auto">
        <a:xfrm rot="5340000">
          <a:off x="871538" y="3205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1247775</xdr:colOff>
      <xdr:row>11</xdr:row>
      <xdr:rowOff>38100</xdr:rowOff>
    </xdr:from>
    <xdr:to>
      <xdr:col>0</xdr:col>
      <xdr:colOff>1323975</xdr:colOff>
      <xdr:row>11</xdr:row>
      <xdr:rowOff>142875</xdr:rowOff>
    </xdr:to>
    <xdr:sp macro="" textlink="">
      <xdr:nvSpPr>
        <xdr:cNvPr id="1313979" name="AutoShape 4">
          <a:extLst>
            <a:ext uri="{FF2B5EF4-FFF2-40B4-BE49-F238E27FC236}">
              <a16:creationId xmlns:a16="http://schemas.microsoft.com/office/drawing/2014/main" id="{90CC9791-0CE2-8AD5-0B5C-25E6B144C58D}"/>
            </a:ext>
          </a:extLst>
        </xdr:cNvPr>
        <xdr:cNvSpPr>
          <a:spLocks noChangeArrowheads="1"/>
        </xdr:cNvSpPr>
      </xdr:nvSpPr>
      <xdr:spPr bwMode="auto">
        <a:xfrm rot="2340000">
          <a:off x="1247775" y="21907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895350</xdr:colOff>
      <xdr:row>13</xdr:row>
      <xdr:rowOff>38100</xdr:rowOff>
    </xdr:from>
    <xdr:to>
      <xdr:col>0</xdr:col>
      <xdr:colOff>971550</xdr:colOff>
      <xdr:row>13</xdr:row>
      <xdr:rowOff>142875</xdr:rowOff>
    </xdr:to>
    <xdr:sp macro="" textlink="">
      <xdr:nvSpPr>
        <xdr:cNvPr id="1313980" name="AutoShape 6">
          <a:extLst>
            <a:ext uri="{FF2B5EF4-FFF2-40B4-BE49-F238E27FC236}">
              <a16:creationId xmlns:a16="http://schemas.microsoft.com/office/drawing/2014/main" id="{4F59E936-E05D-1E8C-5655-109C46AB5B19}"/>
            </a:ext>
          </a:extLst>
        </xdr:cNvPr>
        <xdr:cNvSpPr>
          <a:spLocks noChangeArrowheads="1"/>
        </xdr:cNvSpPr>
      </xdr:nvSpPr>
      <xdr:spPr bwMode="auto">
        <a:xfrm rot="-60000">
          <a:off x="895350" y="25908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800100</xdr:colOff>
      <xdr:row>17</xdr:row>
      <xdr:rowOff>66675</xdr:rowOff>
    </xdr:from>
    <xdr:to>
      <xdr:col>0</xdr:col>
      <xdr:colOff>904875</xdr:colOff>
      <xdr:row>17</xdr:row>
      <xdr:rowOff>142875</xdr:rowOff>
    </xdr:to>
    <xdr:sp macro="" textlink="">
      <xdr:nvSpPr>
        <xdr:cNvPr id="1313981" name="AutoShape 6">
          <a:extLst>
            <a:ext uri="{FF2B5EF4-FFF2-40B4-BE49-F238E27FC236}">
              <a16:creationId xmlns:a16="http://schemas.microsoft.com/office/drawing/2014/main" id="{94D8F1E0-F55A-8480-BC11-932F49A23EE9}"/>
            </a:ext>
          </a:extLst>
        </xdr:cNvPr>
        <xdr:cNvSpPr>
          <a:spLocks noChangeArrowheads="1"/>
        </xdr:cNvSpPr>
      </xdr:nvSpPr>
      <xdr:spPr bwMode="auto">
        <a:xfrm rot="5340000">
          <a:off x="814388" y="3405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752475</xdr:colOff>
      <xdr:row>35</xdr:row>
      <xdr:rowOff>66675</xdr:rowOff>
    </xdr:from>
    <xdr:to>
      <xdr:col>0</xdr:col>
      <xdr:colOff>857250</xdr:colOff>
      <xdr:row>35</xdr:row>
      <xdr:rowOff>142875</xdr:rowOff>
    </xdr:to>
    <xdr:sp macro="" textlink="">
      <xdr:nvSpPr>
        <xdr:cNvPr id="1313982" name="AutoShape 13">
          <a:extLst>
            <a:ext uri="{FF2B5EF4-FFF2-40B4-BE49-F238E27FC236}">
              <a16:creationId xmlns:a16="http://schemas.microsoft.com/office/drawing/2014/main" id="{24D34027-9027-0043-7C01-ED8D1F6335EF}"/>
            </a:ext>
          </a:extLst>
        </xdr:cNvPr>
        <xdr:cNvSpPr>
          <a:spLocks noChangeArrowheads="1"/>
        </xdr:cNvSpPr>
      </xdr:nvSpPr>
      <xdr:spPr bwMode="auto">
        <a:xfrm rot="5340000">
          <a:off x="766763" y="687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561975</xdr:colOff>
      <xdr:row>22</xdr:row>
      <xdr:rowOff>76200</xdr:rowOff>
    </xdr:from>
    <xdr:to>
      <xdr:col>0</xdr:col>
      <xdr:colOff>666750</xdr:colOff>
      <xdr:row>22</xdr:row>
      <xdr:rowOff>152400</xdr:rowOff>
    </xdr:to>
    <xdr:sp macro="" textlink="">
      <xdr:nvSpPr>
        <xdr:cNvPr id="1313983" name="AutoShape 12">
          <a:extLst>
            <a:ext uri="{FF2B5EF4-FFF2-40B4-BE49-F238E27FC236}">
              <a16:creationId xmlns:a16="http://schemas.microsoft.com/office/drawing/2014/main" id="{C8116C64-7C01-4C4E-CDC1-4091F5530DB0}"/>
            </a:ext>
          </a:extLst>
        </xdr:cNvPr>
        <xdr:cNvSpPr>
          <a:spLocks noChangeArrowheads="1"/>
        </xdr:cNvSpPr>
      </xdr:nvSpPr>
      <xdr:spPr bwMode="auto">
        <a:xfrm rot="-5400000">
          <a:off x="576263" y="4414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24</xdr:row>
      <xdr:rowOff>38100</xdr:rowOff>
    </xdr:from>
    <xdr:to>
      <xdr:col>0</xdr:col>
      <xdr:colOff>1333500</xdr:colOff>
      <xdr:row>24</xdr:row>
      <xdr:rowOff>142875</xdr:rowOff>
    </xdr:to>
    <xdr:sp macro="" textlink="">
      <xdr:nvSpPr>
        <xdr:cNvPr id="1313984" name="AutoShape 6">
          <a:extLst>
            <a:ext uri="{FF2B5EF4-FFF2-40B4-BE49-F238E27FC236}">
              <a16:creationId xmlns:a16="http://schemas.microsoft.com/office/drawing/2014/main" id="{F751CEE3-6266-C8CA-2781-8F623B91C53F}"/>
            </a:ext>
          </a:extLst>
        </xdr:cNvPr>
        <xdr:cNvSpPr>
          <a:spLocks noChangeArrowheads="1"/>
        </xdr:cNvSpPr>
      </xdr:nvSpPr>
      <xdr:spPr bwMode="auto">
        <a:xfrm rot="-60000">
          <a:off x="1257300" y="47910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609600</xdr:colOff>
      <xdr:row>36</xdr:row>
      <xdr:rowOff>66675</xdr:rowOff>
    </xdr:from>
    <xdr:to>
      <xdr:col>0</xdr:col>
      <xdr:colOff>714375</xdr:colOff>
      <xdr:row>36</xdr:row>
      <xdr:rowOff>142875</xdr:rowOff>
    </xdr:to>
    <xdr:sp macro="" textlink="">
      <xdr:nvSpPr>
        <xdr:cNvPr id="1313985" name="AutoShape 12">
          <a:extLst>
            <a:ext uri="{FF2B5EF4-FFF2-40B4-BE49-F238E27FC236}">
              <a16:creationId xmlns:a16="http://schemas.microsoft.com/office/drawing/2014/main" id="{211A06E4-3858-F6BE-2C91-4624344B6E31}"/>
            </a:ext>
          </a:extLst>
        </xdr:cNvPr>
        <xdr:cNvSpPr>
          <a:spLocks noChangeArrowheads="1"/>
        </xdr:cNvSpPr>
      </xdr:nvSpPr>
      <xdr:spPr bwMode="auto">
        <a:xfrm rot="-5400000">
          <a:off x="623888" y="707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809625</xdr:colOff>
      <xdr:row>20</xdr:row>
      <xdr:rowOff>66675</xdr:rowOff>
    </xdr:from>
    <xdr:to>
      <xdr:col>0</xdr:col>
      <xdr:colOff>914400</xdr:colOff>
      <xdr:row>20</xdr:row>
      <xdr:rowOff>142875</xdr:rowOff>
    </xdr:to>
    <xdr:sp macro="" textlink="">
      <xdr:nvSpPr>
        <xdr:cNvPr id="1313986" name="AutoShape 6">
          <a:extLst>
            <a:ext uri="{FF2B5EF4-FFF2-40B4-BE49-F238E27FC236}">
              <a16:creationId xmlns:a16="http://schemas.microsoft.com/office/drawing/2014/main" id="{1C0998AF-82E7-3C9F-5BA4-7781A86C6F69}"/>
            </a:ext>
          </a:extLst>
        </xdr:cNvPr>
        <xdr:cNvSpPr>
          <a:spLocks noChangeArrowheads="1"/>
        </xdr:cNvSpPr>
      </xdr:nvSpPr>
      <xdr:spPr bwMode="auto">
        <a:xfrm rot="5340000">
          <a:off x="823913" y="4005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1514475</xdr:colOff>
      <xdr:row>19</xdr:row>
      <xdr:rowOff>66675</xdr:rowOff>
    </xdr:from>
    <xdr:to>
      <xdr:col>0</xdr:col>
      <xdr:colOff>1619250</xdr:colOff>
      <xdr:row>19</xdr:row>
      <xdr:rowOff>142875</xdr:rowOff>
    </xdr:to>
    <xdr:sp macro="" textlink="">
      <xdr:nvSpPr>
        <xdr:cNvPr id="1313987" name="AutoShape 6">
          <a:extLst>
            <a:ext uri="{FF2B5EF4-FFF2-40B4-BE49-F238E27FC236}">
              <a16:creationId xmlns:a16="http://schemas.microsoft.com/office/drawing/2014/main" id="{D3B73AFF-2289-F695-CCC6-520D4162C6D2}"/>
            </a:ext>
          </a:extLst>
        </xdr:cNvPr>
        <xdr:cNvSpPr>
          <a:spLocks noChangeArrowheads="1"/>
        </xdr:cNvSpPr>
      </xdr:nvSpPr>
      <xdr:spPr bwMode="auto">
        <a:xfrm rot="5340000">
          <a:off x="1528763" y="3805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38</xdr:row>
      <xdr:rowOff>47625</xdr:rowOff>
    </xdr:from>
    <xdr:to>
      <xdr:col>0</xdr:col>
      <xdr:colOff>1285875</xdr:colOff>
      <xdr:row>38</xdr:row>
      <xdr:rowOff>152400</xdr:rowOff>
    </xdr:to>
    <xdr:sp macro="" textlink="">
      <xdr:nvSpPr>
        <xdr:cNvPr id="1313988" name="AutoShape 5">
          <a:extLst>
            <a:ext uri="{FF2B5EF4-FFF2-40B4-BE49-F238E27FC236}">
              <a16:creationId xmlns:a16="http://schemas.microsoft.com/office/drawing/2014/main" id="{FA8D4A6F-BEE3-866F-F357-50B1E846D306}"/>
            </a:ext>
          </a:extLst>
        </xdr:cNvPr>
        <xdr:cNvSpPr>
          <a:spLocks noChangeArrowheads="1"/>
        </xdr:cNvSpPr>
      </xdr:nvSpPr>
      <xdr:spPr bwMode="auto">
        <a:xfrm rot="-2100000">
          <a:off x="1209675" y="74676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819150</xdr:colOff>
      <xdr:row>10</xdr:row>
      <xdr:rowOff>57150</xdr:rowOff>
    </xdr:from>
    <xdr:to>
      <xdr:col>0</xdr:col>
      <xdr:colOff>923925</xdr:colOff>
      <xdr:row>10</xdr:row>
      <xdr:rowOff>133350</xdr:rowOff>
    </xdr:to>
    <xdr:sp macro="" textlink="">
      <xdr:nvSpPr>
        <xdr:cNvPr id="1306011" name="AutoShape 12">
          <a:extLst>
            <a:ext uri="{FF2B5EF4-FFF2-40B4-BE49-F238E27FC236}">
              <a16:creationId xmlns:a16="http://schemas.microsoft.com/office/drawing/2014/main" id="{F51B92DD-279F-8618-825E-FB36141125BD}"/>
            </a:ext>
          </a:extLst>
        </xdr:cNvPr>
        <xdr:cNvSpPr>
          <a:spLocks noChangeArrowheads="1"/>
        </xdr:cNvSpPr>
      </xdr:nvSpPr>
      <xdr:spPr bwMode="auto">
        <a:xfrm rot="-5400000">
          <a:off x="833438" y="205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1485900</xdr:colOff>
      <xdr:row>11</xdr:row>
      <xdr:rowOff>66675</xdr:rowOff>
    </xdr:from>
    <xdr:to>
      <xdr:col>0</xdr:col>
      <xdr:colOff>1590675</xdr:colOff>
      <xdr:row>11</xdr:row>
      <xdr:rowOff>142875</xdr:rowOff>
    </xdr:to>
    <xdr:sp macro="" textlink="">
      <xdr:nvSpPr>
        <xdr:cNvPr id="1306012" name="AutoShape 12">
          <a:extLst>
            <a:ext uri="{FF2B5EF4-FFF2-40B4-BE49-F238E27FC236}">
              <a16:creationId xmlns:a16="http://schemas.microsoft.com/office/drawing/2014/main" id="{3A368F07-6239-1F2F-735E-51ACB5E94E28}"/>
            </a:ext>
          </a:extLst>
        </xdr:cNvPr>
        <xdr:cNvSpPr>
          <a:spLocks noChangeArrowheads="1"/>
        </xdr:cNvSpPr>
      </xdr:nvSpPr>
      <xdr:spPr bwMode="auto">
        <a:xfrm rot="-5400000">
          <a:off x="1500188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857250</xdr:colOff>
      <xdr:row>15</xdr:row>
      <xdr:rowOff>66675</xdr:rowOff>
    </xdr:from>
    <xdr:to>
      <xdr:col>0</xdr:col>
      <xdr:colOff>962025</xdr:colOff>
      <xdr:row>15</xdr:row>
      <xdr:rowOff>142875</xdr:rowOff>
    </xdr:to>
    <xdr:sp macro="" textlink="">
      <xdr:nvSpPr>
        <xdr:cNvPr id="1306013" name="AutoShape 12">
          <a:extLst>
            <a:ext uri="{FF2B5EF4-FFF2-40B4-BE49-F238E27FC236}">
              <a16:creationId xmlns:a16="http://schemas.microsoft.com/office/drawing/2014/main" id="{2DD7C462-4170-03E8-207A-4E986C518660}"/>
            </a:ext>
          </a:extLst>
        </xdr:cNvPr>
        <xdr:cNvSpPr>
          <a:spLocks noChangeArrowheads="1"/>
        </xdr:cNvSpPr>
      </xdr:nvSpPr>
      <xdr:spPr bwMode="auto">
        <a:xfrm rot="-5400000">
          <a:off x="871538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1066800</xdr:colOff>
      <xdr:row>15</xdr:row>
      <xdr:rowOff>66675</xdr:rowOff>
    </xdr:from>
    <xdr:to>
      <xdr:col>0</xdr:col>
      <xdr:colOff>1171575</xdr:colOff>
      <xdr:row>15</xdr:row>
      <xdr:rowOff>142875</xdr:rowOff>
    </xdr:to>
    <xdr:sp macro="" textlink="">
      <xdr:nvSpPr>
        <xdr:cNvPr id="1306014" name="AutoShape 12">
          <a:extLst>
            <a:ext uri="{FF2B5EF4-FFF2-40B4-BE49-F238E27FC236}">
              <a16:creationId xmlns:a16="http://schemas.microsoft.com/office/drawing/2014/main" id="{221B7B0F-D450-5E63-D804-BC4DA86BF06C}"/>
            </a:ext>
          </a:extLst>
        </xdr:cNvPr>
        <xdr:cNvSpPr>
          <a:spLocks noChangeArrowheads="1"/>
        </xdr:cNvSpPr>
      </xdr:nvSpPr>
      <xdr:spPr bwMode="auto">
        <a:xfrm rot="-5400000">
          <a:off x="1081088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685800</xdr:colOff>
      <xdr:row>16</xdr:row>
      <xdr:rowOff>47625</xdr:rowOff>
    </xdr:from>
    <xdr:to>
      <xdr:col>0</xdr:col>
      <xdr:colOff>762000</xdr:colOff>
      <xdr:row>16</xdr:row>
      <xdr:rowOff>152400</xdr:rowOff>
    </xdr:to>
    <xdr:sp macro="" textlink="">
      <xdr:nvSpPr>
        <xdr:cNvPr id="1306015" name="AutoShape 8">
          <a:extLst>
            <a:ext uri="{FF2B5EF4-FFF2-40B4-BE49-F238E27FC236}">
              <a16:creationId xmlns:a16="http://schemas.microsoft.com/office/drawing/2014/main" id="{28E6D5AB-7653-978C-DBB3-6ED31838965E}"/>
            </a:ext>
          </a:extLst>
        </xdr:cNvPr>
        <xdr:cNvSpPr>
          <a:spLocks noChangeArrowheads="1"/>
        </xdr:cNvSpPr>
      </xdr:nvSpPr>
      <xdr:spPr bwMode="auto">
        <a:xfrm rot="-2100000">
          <a:off x="685800" y="32575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619125</xdr:colOff>
      <xdr:row>17</xdr:row>
      <xdr:rowOff>57150</xdr:rowOff>
    </xdr:from>
    <xdr:to>
      <xdr:col>0</xdr:col>
      <xdr:colOff>723900</xdr:colOff>
      <xdr:row>17</xdr:row>
      <xdr:rowOff>133350</xdr:rowOff>
    </xdr:to>
    <xdr:sp macro="" textlink="">
      <xdr:nvSpPr>
        <xdr:cNvPr id="1306016" name="AutoShape 6">
          <a:extLst>
            <a:ext uri="{FF2B5EF4-FFF2-40B4-BE49-F238E27FC236}">
              <a16:creationId xmlns:a16="http://schemas.microsoft.com/office/drawing/2014/main" id="{834CEDDD-2E81-3D8E-B973-A39948A46B5C}"/>
            </a:ext>
          </a:extLst>
        </xdr:cNvPr>
        <xdr:cNvSpPr>
          <a:spLocks noChangeArrowheads="1"/>
        </xdr:cNvSpPr>
      </xdr:nvSpPr>
      <xdr:spPr bwMode="auto">
        <a:xfrm rot="5340000">
          <a:off x="633413" y="3452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828675</xdr:colOff>
      <xdr:row>18</xdr:row>
      <xdr:rowOff>47625</xdr:rowOff>
    </xdr:from>
    <xdr:to>
      <xdr:col>0</xdr:col>
      <xdr:colOff>904875</xdr:colOff>
      <xdr:row>18</xdr:row>
      <xdr:rowOff>152400</xdr:rowOff>
    </xdr:to>
    <xdr:sp macro="" textlink="">
      <xdr:nvSpPr>
        <xdr:cNvPr id="1306017" name="AutoShape 6">
          <a:extLst>
            <a:ext uri="{FF2B5EF4-FFF2-40B4-BE49-F238E27FC236}">
              <a16:creationId xmlns:a16="http://schemas.microsoft.com/office/drawing/2014/main" id="{E6C0C0AE-7BF2-2324-040E-6164B0771384}"/>
            </a:ext>
          </a:extLst>
        </xdr:cNvPr>
        <xdr:cNvSpPr>
          <a:spLocks noChangeArrowheads="1"/>
        </xdr:cNvSpPr>
      </xdr:nvSpPr>
      <xdr:spPr bwMode="auto">
        <a:xfrm rot="-60000">
          <a:off x="828675" y="36576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1171575</xdr:colOff>
      <xdr:row>20</xdr:row>
      <xdr:rowOff>47625</xdr:rowOff>
    </xdr:from>
    <xdr:to>
      <xdr:col>0</xdr:col>
      <xdr:colOff>1247775</xdr:colOff>
      <xdr:row>20</xdr:row>
      <xdr:rowOff>152400</xdr:rowOff>
    </xdr:to>
    <xdr:sp macro="" textlink="">
      <xdr:nvSpPr>
        <xdr:cNvPr id="1306018" name="AutoShape 8">
          <a:extLst>
            <a:ext uri="{FF2B5EF4-FFF2-40B4-BE49-F238E27FC236}">
              <a16:creationId xmlns:a16="http://schemas.microsoft.com/office/drawing/2014/main" id="{BF690E2A-B1EA-CAFA-D95D-66807B443637}"/>
            </a:ext>
          </a:extLst>
        </xdr:cNvPr>
        <xdr:cNvSpPr>
          <a:spLocks noChangeArrowheads="1"/>
        </xdr:cNvSpPr>
      </xdr:nvSpPr>
      <xdr:spPr bwMode="auto">
        <a:xfrm rot="-2100000">
          <a:off x="1171575" y="4057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828675</xdr:colOff>
      <xdr:row>23</xdr:row>
      <xdr:rowOff>66675</xdr:rowOff>
    </xdr:from>
    <xdr:to>
      <xdr:col>0</xdr:col>
      <xdr:colOff>933450</xdr:colOff>
      <xdr:row>23</xdr:row>
      <xdr:rowOff>142875</xdr:rowOff>
    </xdr:to>
    <xdr:sp macro="" textlink="">
      <xdr:nvSpPr>
        <xdr:cNvPr id="1306019" name="AutoShape 6">
          <a:extLst>
            <a:ext uri="{FF2B5EF4-FFF2-40B4-BE49-F238E27FC236}">
              <a16:creationId xmlns:a16="http://schemas.microsoft.com/office/drawing/2014/main" id="{AB1EBA83-E338-D4E1-71E8-72A40598A658}"/>
            </a:ext>
          </a:extLst>
        </xdr:cNvPr>
        <xdr:cNvSpPr>
          <a:spLocks noChangeArrowheads="1"/>
        </xdr:cNvSpPr>
      </xdr:nvSpPr>
      <xdr:spPr bwMode="auto">
        <a:xfrm rot="5340000">
          <a:off x="842963" y="466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24</xdr:row>
      <xdr:rowOff>66675</xdr:rowOff>
    </xdr:from>
    <xdr:to>
      <xdr:col>0</xdr:col>
      <xdr:colOff>1266825</xdr:colOff>
      <xdr:row>24</xdr:row>
      <xdr:rowOff>142875</xdr:rowOff>
    </xdr:to>
    <xdr:sp macro="" textlink="">
      <xdr:nvSpPr>
        <xdr:cNvPr id="1306020" name="AutoShape 12">
          <a:extLst>
            <a:ext uri="{FF2B5EF4-FFF2-40B4-BE49-F238E27FC236}">
              <a16:creationId xmlns:a16="http://schemas.microsoft.com/office/drawing/2014/main" id="{B748CC15-EB53-4799-BCDC-C30A432E9757}"/>
            </a:ext>
          </a:extLst>
        </xdr:cNvPr>
        <xdr:cNvSpPr>
          <a:spLocks noChangeArrowheads="1"/>
        </xdr:cNvSpPr>
      </xdr:nvSpPr>
      <xdr:spPr bwMode="auto">
        <a:xfrm rot="-5400000">
          <a:off x="1176338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1143000</xdr:colOff>
      <xdr:row>39</xdr:row>
      <xdr:rowOff>76200</xdr:rowOff>
    </xdr:from>
    <xdr:to>
      <xdr:col>0</xdr:col>
      <xdr:colOff>1247775</xdr:colOff>
      <xdr:row>39</xdr:row>
      <xdr:rowOff>152400</xdr:rowOff>
    </xdr:to>
    <xdr:sp macro="" textlink="">
      <xdr:nvSpPr>
        <xdr:cNvPr id="1306021" name="AutoShape 13">
          <a:extLst>
            <a:ext uri="{FF2B5EF4-FFF2-40B4-BE49-F238E27FC236}">
              <a16:creationId xmlns:a16="http://schemas.microsoft.com/office/drawing/2014/main" id="{821647CE-C4AA-0383-0A22-72A7C994B698}"/>
            </a:ext>
          </a:extLst>
        </xdr:cNvPr>
        <xdr:cNvSpPr>
          <a:spLocks noChangeArrowheads="1"/>
        </xdr:cNvSpPr>
      </xdr:nvSpPr>
      <xdr:spPr bwMode="auto">
        <a:xfrm rot="5340000">
          <a:off x="1157288" y="79009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904875</xdr:colOff>
      <xdr:row>12</xdr:row>
      <xdr:rowOff>66675</xdr:rowOff>
    </xdr:from>
    <xdr:to>
      <xdr:col>0</xdr:col>
      <xdr:colOff>1009650</xdr:colOff>
      <xdr:row>12</xdr:row>
      <xdr:rowOff>142875</xdr:rowOff>
    </xdr:to>
    <xdr:sp macro="" textlink="">
      <xdr:nvSpPr>
        <xdr:cNvPr id="1306022" name="AutoShape 12">
          <a:extLst>
            <a:ext uri="{FF2B5EF4-FFF2-40B4-BE49-F238E27FC236}">
              <a16:creationId xmlns:a16="http://schemas.microsoft.com/office/drawing/2014/main" id="{903C5A99-6F9F-1406-4955-04A541FD1C29}"/>
            </a:ext>
          </a:extLst>
        </xdr:cNvPr>
        <xdr:cNvSpPr>
          <a:spLocks noChangeArrowheads="1"/>
        </xdr:cNvSpPr>
      </xdr:nvSpPr>
      <xdr:spPr bwMode="auto">
        <a:xfrm rot="-5400000">
          <a:off x="919163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790575</xdr:colOff>
      <xdr:row>14</xdr:row>
      <xdr:rowOff>47625</xdr:rowOff>
    </xdr:from>
    <xdr:to>
      <xdr:col>0</xdr:col>
      <xdr:colOff>866775</xdr:colOff>
      <xdr:row>14</xdr:row>
      <xdr:rowOff>152400</xdr:rowOff>
    </xdr:to>
    <xdr:sp macro="" textlink="">
      <xdr:nvSpPr>
        <xdr:cNvPr id="1306023" name="AutoShape 6">
          <a:extLst>
            <a:ext uri="{FF2B5EF4-FFF2-40B4-BE49-F238E27FC236}">
              <a16:creationId xmlns:a16="http://schemas.microsoft.com/office/drawing/2014/main" id="{5CF2263B-6FB4-72EA-4057-EF89858EAAED}"/>
            </a:ext>
          </a:extLst>
        </xdr:cNvPr>
        <xdr:cNvSpPr>
          <a:spLocks noChangeArrowheads="1"/>
        </xdr:cNvSpPr>
      </xdr:nvSpPr>
      <xdr:spPr bwMode="auto">
        <a:xfrm rot="-60000">
          <a:off x="790575" y="28575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43</xdr:row>
      <xdr:rowOff>47625</xdr:rowOff>
    </xdr:from>
    <xdr:to>
      <xdr:col>0</xdr:col>
      <xdr:colOff>1371600</xdr:colOff>
      <xdr:row>43</xdr:row>
      <xdr:rowOff>152400</xdr:rowOff>
    </xdr:to>
    <xdr:sp macro="" textlink="">
      <xdr:nvSpPr>
        <xdr:cNvPr id="1306024" name="AutoShape 8">
          <a:extLst>
            <a:ext uri="{FF2B5EF4-FFF2-40B4-BE49-F238E27FC236}">
              <a16:creationId xmlns:a16="http://schemas.microsoft.com/office/drawing/2014/main" id="{FEA4881E-8C5F-8B6D-BB24-F3925B9FF073}"/>
            </a:ext>
          </a:extLst>
        </xdr:cNvPr>
        <xdr:cNvSpPr>
          <a:spLocks noChangeArrowheads="1"/>
        </xdr:cNvSpPr>
      </xdr:nvSpPr>
      <xdr:spPr bwMode="auto">
        <a:xfrm rot="-2100000">
          <a:off x="1295400" y="86868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942975</xdr:colOff>
      <xdr:row>36</xdr:row>
      <xdr:rowOff>66675</xdr:rowOff>
    </xdr:from>
    <xdr:to>
      <xdr:col>0</xdr:col>
      <xdr:colOff>1047750</xdr:colOff>
      <xdr:row>36</xdr:row>
      <xdr:rowOff>142875</xdr:rowOff>
    </xdr:to>
    <xdr:sp macro="" textlink="">
      <xdr:nvSpPr>
        <xdr:cNvPr id="1306025" name="AutoShape 13">
          <a:extLst>
            <a:ext uri="{FF2B5EF4-FFF2-40B4-BE49-F238E27FC236}">
              <a16:creationId xmlns:a16="http://schemas.microsoft.com/office/drawing/2014/main" id="{2032DA31-0F54-E086-22A4-417B22FC7A43}"/>
            </a:ext>
          </a:extLst>
        </xdr:cNvPr>
        <xdr:cNvSpPr>
          <a:spLocks noChangeArrowheads="1"/>
        </xdr:cNvSpPr>
      </xdr:nvSpPr>
      <xdr:spPr bwMode="auto">
        <a:xfrm rot="5340000">
          <a:off x="957263" y="7291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36</xdr:row>
      <xdr:rowOff>66675</xdr:rowOff>
    </xdr:from>
    <xdr:to>
      <xdr:col>0</xdr:col>
      <xdr:colOff>1228725</xdr:colOff>
      <xdr:row>36</xdr:row>
      <xdr:rowOff>142875</xdr:rowOff>
    </xdr:to>
    <xdr:sp macro="" textlink="">
      <xdr:nvSpPr>
        <xdr:cNvPr id="1306026" name="AutoShape 13">
          <a:extLst>
            <a:ext uri="{FF2B5EF4-FFF2-40B4-BE49-F238E27FC236}">
              <a16:creationId xmlns:a16="http://schemas.microsoft.com/office/drawing/2014/main" id="{3C016099-88AC-50A3-093A-773DF3ADC1BD}"/>
            </a:ext>
          </a:extLst>
        </xdr:cNvPr>
        <xdr:cNvSpPr>
          <a:spLocks noChangeArrowheads="1"/>
        </xdr:cNvSpPr>
      </xdr:nvSpPr>
      <xdr:spPr bwMode="auto">
        <a:xfrm rot="5340000">
          <a:off x="1138238" y="7291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6</xdr:row>
      <xdr:rowOff>47625</xdr:rowOff>
    </xdr:from>
    <xdr:to>
      <xdr:col>0</xdr:col>
      <xdr:colOff>1295400</xdr:colOff>
      <xdr:row>6</xdr:row>
      <xdr:rowOff>152400</xdr:rowOff>
    </xdr:to>
    <xdr:sp macro="" textlink="">
      <xdr:nvSpPr>
        <xdr:cNvPr id="1306027" name="AutoShape 4">
          <a:extLst>
            <a:ext uri="{FF2B5EF4-FFF2-40B4-BE49-F238E27FC236}">
              <a16:creationId xmlns:a16="http://schemas.microsoft.com/office/drawing/2014/main" id="{31F0285B-A398-EBE0-9838-9229F7F4FAEF}"/>
            </a:ext>
          </a:extLst>
        </xdr:cNvPr>
        <xdr:cNvSpPr>
          <a:spLocks noChangeArrowheads="1"/>
        </xdr:cNvSpPr>
      </xdr:nvSpPr>
      <xdr:spPr bwMode="auto">
        <a:xfrm rot="2340000">
          <a:off x="1219200" y="12573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27</xdr:row>
      <xdr:rowOff>66675</xdr:rowOff>
    </xdr:from>
    <xdr:to>
      <xdr:col>0</xdr:col>
      <xdr:colOff>1266825</xdr:colOff>
      <xdr:row>27</xdr:row>
      <xdr:rowOff>142875</xdr:rowOff>
    </xdr:to>
    <xdr:sp macro="" textlink="">
      <xdr:nvSpPr>
        <xdr:cNvPr id="1306028" name="AutoShape 12">
          <a:extLst>
            <a:ext uri="{FF2B5EF4-FFF2-40B4-BE49-F238E27FC236}">
              <a16:creationId xmlns:a16="http://schemas.microsoft.com/office/drawing/2014/main" id="{5D7D74AB-22C6-3FFA-C1B8-D3E6575489C6}"/>
            </a:ext>
          </a:extLst>
        </xdr:cNvPr>
        <xdr:cNvSpPr>
          <a:spLocks noChangeArrowheads="1"/>
        </xdr:cNvSpPr>
      </xdr:nvSpPr>
      <xdr:spPr bwMode="auto">
        <a:xfrm rot="-5400000">
          <a:off x="1176338" y="546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819150</xdr:colOff>
      <xdr:row>10</xdr:row>
      <xdr:rowOff>57150</xdr:rowOff>
    </xdr:from>
    <xdr:to>
      <xdr:col>0</xdr:col>
      <xdr:colOff>923925</xdr:colOff>
      <xdr:row>10</xdr:row>
      <xdr:rowOff>133350</xdr:rowOff>
    </xdr:to>
    <xdr:sp macro="" textlink="">
      <xdr:nvSpPr>
        <xdr:cNvPr id="1291702" name="AutoShape 12">
          <a:extLst>
            <a:ext uri="{FF2B5EF4-FFF2-40B4-BE49-F238E27FC236}">
              <a16:creationId xmlns:a16="http://schemas.microsoft.com/office/drawing/2014/main" id="{4B41CF45-E4B3-F975-29DC-EB5EEDB27B97}"/>
            </a:ext>
          </a:extLst>
        </xdr:cNvPr>
        <xdr:cNvSpPr>
          <a:spLocks noChangeArrowheads="1"/>
        </xdr:cNvSpPr>
      </xdr:nvSpPr>
      <xdr:spPr bwMode="auto">
        <a:xfrm rot="-5400000">
          <a:off x="833438" y="205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6</xdr:row>
      <xdr:rowOff>47625</xdr:rowOff>
    </xdr:from>
    <xdr:to>
      <xdr:col>0</xdr:col>
      <xdr:colOff>1295400</xdr:colOff>
      <xdr:row>6</xdr:row>
      <xdr:rowOff>152400</xdr:rowOff>
    </xdr:to>
    <xdr:sp macro="" textlink="">
      <xdr:nvSpPr>
        <xdr:cNvPr id="1291703" name="AutoShape 4">
          <a:extLst>
            <a:ext uri="{FF2B5EF4-FFF2-40B4-BE49-F238E27FC236}">
              <a16:creationId xmlns:a16="http://schemas.microsoft.com/office/drawing/2014/main" id="{CD35F5C1-598C-C119-89D8-F9CBC8F94C88}"/>
            </a:ext>
          </a:extLst>
        </xdr:cNvPr>
        <xdr:cNvSpPr>
          <a:spLocks noChangeArrowheads="1"/>
        </xdr:cNvSpPr>
      </xdr:nvSpPr>
      <xdr:spPr bwMode="auto">
        <a:xfrm rot="2340000">
          <a:off x="1219200" y="12573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1447800</xdr:colOff>
      <xdr:row>11</xdr:row>
      <xdr:rowOff>66675</xdr:rowOff>
    </xdr:from>
    <xdr:to>
      <xdr:col>0</xdr:col>
      <xdr:colOff>1552575</xdr:colOff>
      <xdr:row>11</xdr:row>
      <xdr:rowOff>142875</xdr:rowOff>
    </xdr:to>
    <xdr:sp macro="" textlink="">
      <xdr:nvSpPr>
        <xdr:cNvPr id="1291704" name="AutoShape 6">
          <a:extLst>
            <a:ext uri="{FF2B5EF4-FFF2-40B4-BE49-F238E27FC236}">
              <a16:creationId xmlns:a16="http://schemas.microsoft.com/office/drawing/2014/main" id="{76E413D0-E320-88FE-39FA-8E6D15D17388}"/>
            </a:ext>
          </a:extLst>
        </xdr:cNvPr>
        <xdr:cNvSpPr>
          <a:spLocks noChangeArrowheads="1"/>
        </xdr:cNvSpPr>
      </xdr:nvSpPr>
      <xdr:spPr bwMode="auto">
        <a:xfrm rot="5340000">
          <a:off x="1462088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790575</xdr:colOff>
      <xdr:row>16</xdr:row>
      <xdr:rowOff>66675</xdr:rowOff>
    </xdr:from>
    <xdr:to>
      <xdr:col>0</xdr:col>
      <xdr:colOff>895350</xdr:colOff>
      <xdr:row>16</xdr:row>
      <xdr:rowOff>142875</xdr:rowOff>
    </xdr:to>
    <xdr:sp macro="" textlink="">
      <xdr:nvSpPr>
        <xdr:cNvPr id="1291705" name="AutoShape 6">
          <a:extLst>
            <a:ext uri="{FF2B5EF4-FFF2-40B4-BE49-F238E27FC236}">
              <a16:creationId xmlns:a16="http://schemas.microsoft.com/office/drawing/2014/main" id="{3F0BE0A6-2F6E-8A8E-0D5D-E618AB9755DC}"/>
            </a:ext>
          </a:extLst>
        </xdr:cNvPr>
        <xdr:cNvSpPr>
          <a:spLocks noChangeArrowheads="1"/>
        </xdr:cNvSpPr>
      </xdr:nvSpPr>
      <xdr:spPr bwMode="auto">
        <a:xfrm rot="5340000">
          <a:off x="804863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819150</xdr:colOff>
      <xdr:row>17</xdr:row>
      <xdr:rowOff>47625</xdr:rowOff>
    </xdr:from>
    <xdr:to>
      <xdr:col>0</xdr:col>
      <xdr:colOff>895350</xdr:colOff>
      <xdr:row>17</xdr:row>
      <xdr:rowOff>152400</xdr:rowOff>
    </xdr:to>
    <xdr:sp macro="" textlink="">
      <xdr:nvSpPr>
        <xdr:cNvPr id="1291706" name="AutoShape 6">
          <a:extLst>
            <a:ext uri="{FF2B5EF4-FFF2-40B4-BE49-F238E27FC236}">
              <a16:creationId xmlns:a16="http://schemas.microsoft.com/office/drawing/2014/main" id="{33463926-672C-1C94-45C3-FA2324E81733}"/>
            </a:ext>
          </a:extLst>
        </xdr:cNvPr>
        <xdr:cNvSpPr>
          <a:spLocks noChangeArrowheads="1"/>
        </xdr:cNvSpPr>
      </xdr:nvSpPr>
      <xdr:spPr bwMode="auto">
        <a:xfrm rot="-60000">
          <a:off x="819150" y="34575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676275</xdr:colOff>
      <xdr:row>12</xdr:row>
      <xdr:rowOff>66675</xdr:rowOff>
    </xdr:from>
    <xdr:to>
      <xdr:col>0</xdr:col>
      <xdr:colOff>781050</xdr:colOff>
      <xdr:row>12</xdr:row>
      <xdr:rowOff>142875</xdr:rowOff>
    </xdr:to>
    <xdr:sp macro="" textlink="">
      <xdr:nvSpPr>
        <xdr:cNvPr id="1291707" name="AutoShape 6">
          <a:extLst>
            <a:ext uri="{FF2B5EF4-FFF2-40B4-BE49-F238E27FC236}">
              <a16:creationId xmlns:a16="http://schemas.microsoft.com/office/drawing/2014/main" id="{CDE07494-BDFD-7329-F0DE-ABCEAF365E69}"/>
            </a:ext>
          </a:extLst>
        </xdr:cNvPr>
        <xdr:cNvSpPr>
          <a:spLocks noChangeArrowheads="1"/>
        </xdr:cNvSpPr>
      </xdr:nvSpPr>
      <xdr:spPr bwMode="auto">
        <a:xfrm rot="5340000">
          <a:off x="690563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1171575</xdr:colOff>
      <xdr:row>14</xdr:row>
      <xdr:rowOff>57150</xdr:rowOff>
    </xdr:from>
    <xdr:to>
      <xdr:col>0</xdr:col>
      <xdr:colOff>1276350</xdr:colOff>
      <xdr:row>14</xdr:row>
      <xdr:rowOff>133350</xdr:rowOff>
    </xdr:to>
    <xdr:sp macro="" textlink="">
      <xdr:nvSpPr>
        <xdr:cNvPr id="1291708" name="AutoShape 12">
          <a:extLst>
            <a:ext uri="{FF2B5EF4-FFF2-40B4-BE49-F238E27FC236}">
              <a16:creationId xmlns:a16="http://schemas.microsoft.com/office/drawing/2014/main" id="{CE426E7A-521C-E628-D0C0-E481B46F983E}"/>
            </a:ext>
          </a:extLst>
        </xdr:cNvPr>
        <xdr:cNvSpPr>
          <a:spLocks noChangeArrowheads="1"/>
        </xdr:cNvSpPr>
      </xdr:nvSpPr>
      <xdr:spPr bwMode="auto">
        <a:xfrm rot="-5400000">
          <a:off x="1185863" y="2852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1485900</xdr:colOff>
      <xdr:row>21</xdr:row>
      <xdr:rowOff>76200</xdr:rowOff>
    </xdr:from>
    <xdr:to>
      <xdr:col>0</xdr:col>
      <xdr:colOff>1590675</xdr:colOff>
      <xdr:row>21</xdr:row>
      <xdr:rowOff>152400</xdr:rowOff>
    </xdr:to>
    <xdr:sp macro="" textlink="">
      <xdr:nvSpPr>
        <xdr:cNvPr id="1291709" name="AutoShape 12">
          <a:extLst>
            <a:ext uri="{FF2B5EF4-FFF2-40B4-BE49-F238E27FC236}">
              <a16:creationId xmlns:a16="http://schemas.microsoft.com/office/drawing/2014/main" id="{C5A5982C-6149-449A-61B4-FB311E6FB636}"/>
            </a:ext>
          </a:extLst>
        </xdr:cNvPr>
        <xdr:cNvSpPr>
          <a:spLocks noChangeArrowheads="1"/>
        </xdr:cNvSpPr>
      </xdr:nvSpPr>
      <xdr:spPr bwMode="auto">
        <a:xfrm rot="-5400000">
          <a:off x="1500188" y="4271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15</xdr:row>
      <xdr:rowOff>66675</xdr:rowOff>
    </xdr:from>
    <xdr:to>
      <xdr:col>0</xdr:col>
      <xdr:colOff>1295400</xdr:colOff>
      <xdr:row>15</xdr:row>
      <xdr:rowOff>142875</xdr:rowOff>
    </xdr:to>
    <xdr:sp macro="" textlink="">
      <xdr:nvSpPr>
        <xdr:cNvPr id="1291710" name="AutoShape 6">
          <a:extLst>
            <a:ext uri="{FF2B5EF4-FFF2-40B4-BE49-F238E27FC236}">
              <a16:creationId xmlns:a16="http://schemas.microsoft.com/office/drawing/2014/main" id="{5E90A1EA-8C35-0CBC-6087-BA523943CA86}"/>
            </a:ext>
          </a:extLst>
        </xdr:cNvPr>
        <xdr:cNvSpPr>
          <a:spLocks noChangeArrowheads="1"/>
        </xdr:cNvSpPr>
      </xdr:nvSpPr>
      <xdr:spPr bwMode="auto">
        <a:xfrm rot="5340000">
          <a:off x="1204913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1438275</xdr:colOff>
      <xdr:row>14</xdr:row>
      <xdr:rowOff>38100</xdr:rowOff>
    </xdr:from>
    <xdr:to>
      <xdr:col>0</xdr:col>
      <xdr:colOff>1543050</xdr:colOff>
      <xdr:row>14</xdr:row>
      <xdr:rowOff>142875</xdr:rowOff>
    </xdr:to>
    <xdr:sp macro="" textlink="">
      <xdr:nvSpPr>
        <xdr:cNvPr id="1291711" name="AutoShape 23">
          <a:extLst>
            <a:ext uri="{FF2B5EF4-FFF2-40B4-BE49-F238E27FC236}">
              <a16:creationId xmlns:a16="http://schemas.microsoft.com/office/drawing/2014/main" id="{6FD1EFE7-4C42-DBCA-B1F7-E18B27F61B1B}"/>
            </a:ext>
          </a:extLst>
        </xdr:cNvPr>
        <xdr:cNvSpPr>
          <a:spLocks noChangeArrowheads="1"/>
        </xdr:cNvSpPr>
      </xdr:nvSpPr>
      <xdr:spPr bwMode="auto">
        <a:xfrm>
          <a:off x="1438275" y="284797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561975</xdr:colOff>
      <xdr:row>13</xdr:row>
      <xdr:rowOff>47625</xdr:rowOff>
    </xdr:from>
    <xdr:to>
      <xdr:col>0</xdr:col>
      <xdr:colOff>638175</xdr:colOff>
      <xdr:row>13</xdr:row>
      <xdr:rowOff>152400</xdr:rowOff>
    </xdr:to>
    <xdr:sp macro="" textlink="">
      <xdr:nvSpPr>
        <xdr:cNvPr id="1291712" name="AutoShape 6">
          <a:extLst>
            <a:ext uri="{FF2B5EF4-FFF2-40B4-BE49-F238E27FC236}">
              <a16:creationId xmlns:a16="http://schemas.microsoft.com/office/drawing/2014/main" id="{3382D5C3-3079-471B-7E18-8DF1B6D9F8BE}"/>
            </a:ext>
          </a:extLst>
        </xdr:cNvPr>
        <xdr:cNvSpPr>
          <a:spLocks noChangeArrowheads="1"/>
        </xdr:cNvSpPr>
      </xdr:nvSpPr>
      <xdr:spPr bwMode="auto">
        <a:xfrm rot="-60000">
          <a:off x="561975" y="26574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1143000</xdr:colOff>
      <xdr:row>19</xdr:row>
      <xdr:rowOff>57150</xdr:rowOff>
    </xdr:from>
    <xdr:to>
      <xdr:col>0</xdr:col>
      <xdr:colOff>1247775</xdr:colOff>
      <xdr:row>19</xdr:row>
      <xdr:rowOff>133350</xdr:rowOff>
    </xdr:to>
    <xdr:sp macro="" textlink="">
      <xdr:nvSpPr>
        <xdr:cNvPr id="1323223" name="AutoShape 3">
          <a:extLst>
            <a:ext uri="{FF2B5EF4-FFF2-40B4-BE49-F238E27FC236}">
              <a16:creationId xmlns:a16="http://schemas.microsoft.com/office/drawing/2014/main" id="{C6B99D40-3551-561F-7FF4-ED097D8092D9}"/>
            </a:ext>
          </a:extLst>
        </xdr:cNvPr>
        <xdr:cNvSpPr>
          <a:spLocks noChangeArrowheads="1"/>
        </xdr:cNvSpPr>
      </xdr:nvSpPr>
      <xdr:spPr bwMode="auto">
        <a:xfrm rot="-5400000">
          <a:off x="1157288" y="35290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15</xdr:row>
      <xdr:rowOff>57150</xdr:rowOff>
    </xdr:from>
    <xdr:to>
      <xdr:col>0</xdr:col>
      <xdr:colOff>1038225</xdr:colOff>
      <xdr:row>15</xdr:row>
      <xdr:rowOff>133350</xdr:rowOff>
    </xdr:to>
    <xdr:sp macro="" textlink="">
      <xdr:nvSpPr>
        <xdr:cNvPr id="1323224" name="AutoShape 6">
          <a:extLst>
            <a:ext uri="{FF2B5EF4-FFF2-40B4-BE49-F238E27FC236}">
              <a16:creationId xmlns:a16="http://schemas.microsoft.com/office/drawing/2014/main" id="{02D01BF0-206A-F565-0741-76657E3856B7}"/>
            </a:ext>
          </a:extLst>
        </xdr:cNvPr>
        <xdr:cNvSpPr>
          <a:spLocks noChangeArrowheads="1"/>
        </xdr:cNvSpPr>
      </xdr:nvSpPr>
      <xdr:spPr bwMode="auto">
        <a:xfrm rot="5340000">
          <a:off x="947738" y="2805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18</xdr:row>
      <xdr:rowOff>57150</xdr:rowOff>
    </xdr:from>
    <xdr:to>
      <xdr:col>0</xdr:col>
      <xdr:colOff>1400175</xdr:colOff>
      <xdr:row>18</xdr:row>
      <xdr:rowOff>133350</xdr:rowOff>
    </xdr:to>
    <xdr:sp macro="" textlink="">
      <xdr:nvSpPr>
        <xdr:cNvPr id="1323225" name="AutoShape 6">
          <a:extLst>
            <a:ext uri="{FF2B5EF4-FFF2-40B4-BE49-F238E27FC236}">
              <a16:creationId xmlns:a16="http://schemas.microsoft.com/office/drawing/2014/main" id="{F759F116-61D5-1098-676C-8F59D2098185}"/>
            </a:ext>
          </a:extLst>
        </xdr:cNvPr>
        <xdr:cNvSpPr>
          <a:spLocks noChangeArrowheads="1"/>
        </xdr:cNvSpPr>
      </xdr:nvSpPr>
      <xdr:spPr bwMode="auto">
        <a:xfrm rot="5340000">
          <a:off x="1309688" y="3348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7</xdr:row>
      <xdr:rowOff>57150</xdr:rowOff>
    </xdr:from>
    <xdr:to>
      <xdr:col>0</xdr:col>
      <xdr:colOff>885825</xdr:colOff>
      <xdr:row>7</xdr:row>
      <xdr:rowOff>133350</xdr:rowOff>
    </xdr:to>
    <xdr:sp macro="" textlink="">
      <xdr:nvSpPr>
        <xdr:cNvPr id="1323226" name="AutoShape 1">
          <a:extLst>
            <a:ext uri="{FF2B5EF4-FFF2-40B4-BE49-F238E27FC236}">
              <a16:creationId xmlns:a16="http://schemas.microsoft.com/office/drawing/2014/main" id="{6D1B8C53-CE45-1070-2849-630676FE6264}"/>
            </a:ext>
          </a:extLst>
        </xdr:cNvPr>
        <xdr:cNvSpPr>
          <a:spLocks noChangeArrowheads="1"/>
        </xdr:cNvSpPr>
      </xdr:nvSpPr>
      <xdr:spPr bwMode="auto">
        <a:xfrm rot="-5400000">
          <a:off x="795338" y="1357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857250</xdr:colOff>
      <xdr:row>9</xdr:row>
      <xdr:rowOff>38100</xdr:rowOff>
    </xdr:from>
    <xdr:to>
      <xdr:col>0</xdr:col>
      <xdr:colOff>933450</xdr:colOff>
      <xdr:row>9</xdr:row>
      <xdr:rowOff>142875</xdr:rowOff>
    </xdr:to>
    <xdr:sp macro="" textlink="">
      <xdr:nvSpPr>
        <xdr:cNvPr id="1323227" name="AutoShape 5">
          <a:extLst>
            <a:ext uri="{FF2B5EF4-FFF2-40B4-BE49-F238E27FC236}">
              <a16:creationId xmlns:a16="http://schemas.microsoft.com/office/drawing/2014/main" id="{33A58C94-EBCF-87EF-3B07-5DAEE254F9F1}"/>
            </a:ext>
          </a:extLst>
        </xdr:cNvPr>
        <xdr:cNvSpPr>
          <a:spLocks noChangeArrowheads="1"/>
        </xdr:cNvSpPr>
      </xdr:nvSpPr>
      <xdr:spPr bwMode="auto">
        <a:xfrm rot="-60000">
          <a:off x="857250" y="17145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685800</xdr:colOff>
      <xdr:row>10</xdr:row>
      <xdr:rowOff>57150</xdr:rowOff>
    </xdr:from>
    <xdr:to>
      <xdr:col>0</xdr:col>
      <xdr:colOff>790575</xdr:colOff>
      <xdr:row>10</xdr:row>
      <xdr:rowOff>133350</xdr:rowOff>
    </xdr:to>
    <xdr:sp macro="" textlink="">
      <xdr:nvSpPr>
        <xdr:cNvPr id="1323228" name="AutoShape 6">
          <a:extLst>
            <a:ext uri="{FF2B5EF4-FFF2-40B4-BE49-F238E27FC236}">
              <a16:creationId xmlns:a16="http://schemas.microsoft.com/office/drawing/2014/main" id="{BD256F1F-BD67-FFAC-B470-4E0F94B96636}"/>
            </a:ext>
          </a:extLst>
        </xdr:cNvPr>
        <xdr:cNvSpPr>
          <a:spLocks noChangeArrowheads="1"/>
        </xdr:cNvSpPr>
      </xdr:nvSpPr>
      <xdr:spPr bwMode="auto">
        <a:xfrm rot="5340000">
          <a:off x="700088" y="1900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1419225</xdr:colOff>
      <xdr:row>10</xdr:row>
      <xdr:rowOff>57150</xdr:rowOff>
    </xdr:from>
    <xdr:to>
      <xdr:col>0</xdr:col>
      <xdr:colOff>1524000</xdr:colOff>
      <xdr:row>10</xdr:row>
      <xdr:rowOff>133350</xdr:rowOff>
    </xdr:to>
    <xdr:sp macro="" textlink="">
      <xdr:nvSpPr>
        <xdr:cNvPr id="1323229" name="AutoShape 3">
          <a:extLst>
            <a:ext uri="{FF2B5EF4-FFF2-40B4-BE49-F238E27FC236}">
              <a16:creationId xmlns:a16="http://schemas.microsoft.com/office/drawing/2014/main" id="{73A12574-5AE6-297D-A178-CA1A9CBAEBA9}"/>
            </a:ext>
          </a:extLst>
        </xdr:cNvPr>
        <xdr:cNvSpPr>
          <a:spLocks noChangeArrowheads="1"/>
        </xdr:cNvSpPr>
      </xdr:nvSpPr>
      <xdr:spPr bwMode="auto">
        <a:xfrm rot="-5400000">
          <a:off x="1433513" y="1900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885825</xdr:colOff>
      <xdr:row>40</xdr:row>
      <xdr:rowOff>57150</xdr:rowOff>
    </xdr:from>
    <xdr:to>
      <xdr:col>0</xdr:col>
      <xdr:colOff>990600</xdr:colOff>
      <xdr:row>40</xdr:row>
      <xdr:rowOff>133350</xdr:rowOff>
    </xdr:to>
    <xdr:sp macro="" textlink="">
      <xdr:nvSpPr>
        <xdr:cNvPr id="1323230" name="AutoShape 7">
          <a:extLst>
            <a:ext uri="{FF2B5EF4-FFF2-40B4-BE49-F238E27FC236}">
              <a16:creationId xmlns:a16="http://schemas.microsoft.com/office/drawing/2014/main" id="{5239B1CB-7E56-D4B7-5EAD-FD3E6F292365}"/>
            </a:ext>
          </a:extLst>
        </xdr:cNvPr>
        <xdr:cNvSpPr>
          <a:spLocks noChangeArrowheads="1"/>
        </xdr:cNvSpPr>
      </xdr:nvSpPr>
      <xdr:spPr bwMode="auto">
        <a:xfrm rot="-5400000">
          <a:off x="900113" y="7196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1076325</xdr:colOff>
      <xdr:row>12</xdr:row>
      <xdr:rowOff>47625</xdr:rowOff>
    </xdr:from>
    <xdr:to>
      <xdr:col>0</xdr:col>
      <xdr:colOff>1181100</xdr:colOff>
      <xdr:row>12</xdr:row>
      <xdr:rowOff>123825</xdr:rowOff>
    </xdr:to>
    <xdr:sp macro="" textlink="">
      <xdr:nvSpPr>
        <xdr:cNvPr id="1323231" name="AutoShape 6">
          <a:extLst>
            <a:ext uri="{FF2B5EF4-FFF2-40B4-BE49-F238E27FC236}">
              <a16:creationId xmlns:a16="http://schemas.microsoft.com/office/drawing/2014/main" id="{CFA947A2-C155-B365-E740-B387D479CF28}"/>
            </a:ext>
          </a:extLst>
        </xdr:cNvPr>
        <xdr:cNvSpPr>
          <a:spLocks noChangeArrowheads="1"/>
        </xdr:cNvSpPr>
      </xdr:nvSpPr>
      <xdr:spPr bwMode="auto">
        <a:xfrm rot="5340000">
          <a:off x="1090613" y="2252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1657350</xdr:colOff>
      <xdr:row>17</xdr:row>
      <xdr:rowOff>66675</xdr:rowOff>
    </xdr:from>
    <xdr:to>
      <xdr:col>0</xdr:col>
      <xdr:colOff>1762125</xdr:colOff>
      <xdr:row>17</xdr:row>
      <xdr:rowOff>142875</xdr:rowOff>
    </xdr:to>
    <xdr:sp macro="" textlink="">
      <xdr:nvSpPr>
        <xdr:cNvPr id="1323232" name="AutoShape 7">
          <a:extLst>
            <a:ext uri="{FF2B5EF4-FFF2-40B4-BE49-F238E27FC236}">
              <a16:creationId xmlns:a16="http://schemas.microsoft.com/office/drawing/2014/main" id="{346E9EF4-9002-4101-95BD-F56F23FD0060}"/>
            </a:ext>
          </a:extLst>
        </xdr:cNvPr>
        <xdr:cNvSpPr>
          <a:spLocks noChangeArrowheads="1"/>
        </xdr:cNvSpPr>
      </xdr:nvSpPr>
      <xdr:spPr bwMode="auto">
        <a:xfrm rot="-5400000">
          <a:off x="1671638" y="3176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781050</xdr:colOff>
      <xdr:row>22</xdr:row>
      <xdr:rowOff>57150</xdr:rowOff>
    </xdr:from>
    <xdr:to>
      <xdr:col>0</xdr:col>
      <xdr:colOff>885825</xdr:colOff>
      <xdr:row>22</xdr:row>
      <xdr:rowOff>133350</xdr:rowOff>
    </xdr:to>
    <xdr:sp macro="" textlink="">
      <xdr:nvSpPr>
        <xdr:cNvPr id="1323233" name="AutoShape 3">
          <a:extLst>
            <a:ext uri="{FF2B5EF4-FFF2-40B4-BE49-F238E27FC236}">
              <a16:creationId xmlns:a16="http://schemas.microsoft.com/office/drawing/2014/main" id="{F7C4B0AB-18EE-9513-C24B-D11D0A75ED8E}"/>
            </a:ext>
          </a:extLst>
        </xdr:cNvPr>
        <xdr:cNvSpPr>
          <a:spLocks noChangeArrowheads="1"/>
        </xdr:cNvSpPr>
      </xdr:nvSpPr>
      <xdr:spPr bwMode="auto">
        <a:xfrm rot="-5400000">
          <a:off x="795338" y="4071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1057275</xdr:colOff>
      <xdr:row>6</xdr:row>
      <xdr:rowOff>57150</xdr:rowOff>
    </xdr:from>
    <xdr:to>
      <xdr:col>0</xdr:col>
      <xdr:colOff>1162050</xdr:colOff>
      <xdr:row>6</xdr:row>
      <xdr:rowOff>133350</xdr:rowOff>
    </xdr:to>
    <xdr:sp macro="" textlink="">
      <xdr:nvSpPr>
        <xdr:cNvPr id="1323234" name="AutoShape 1">
          <a:extLst>
            <a:ext uri="{FF2B5EF4-FFF2-40B4-BE49-F238E27FC236}">
              <a16:creationId xmlns:a16="http://schemas.microsoft.com/office/drawing/2014/main" id="{DFFC442F-8706-88D5-E2DC-6CDFF8349674}"/>
            </a:ext>
          </a:extLst>
        </xdr:cNvPr>
        <xdr:cNvSpPr>
          <a:spLocks noChangeArrowheads="1"/>
        </xdr:cNvSpPr>
      </xdr:nvSpPr>
      <xdr:spPr bwMode="auto">
        <a:xfrm rot="-5400000">
          <a:off x="1071563" y="1176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914400</xdr:colOff>
      <xdr:row>13</xdr:row>
      <xdr:rowOff>38100</xdr:rowOff>
    </xdr:from>
    <xdr:to>
      <xdr:col>0</xdr:col>
      <xdr:colOff>990600</xdr:colOff>
      <xdr:row>13</xdr:row>
      <xdr:rowOff>142875</xdr:rowOff>
    </xdr:to>
    <xdr:sp macro="" textlink="">
      <xdr:nvSpPr>
        <xdr:cNvPr id="1323235" name="AutoShape 5">
          <a:extLst>
            <a:ext uri="{FF2B5EF4-FFF2-40B4-BE49-F238E27FC236}">
              <a16:creationId xmlns:a16="http://schemas.microsoft.com/office/drawing/2014/main" id="{FAEE86E9-42C6-F9FB-0D80-85203D2A2F76}"/>
            </a:ext>
          </a:extLst>
        </xdr:cNvPr>
        <xdr:cNvSpPr>
          <a:spLocks noChangeArrowheads="1"/>
        </xdr:cNvSpPr>
      </xdr:nvSpPr>
      <xdr:spPr bwMode="auto">
        <a:xfrm rot="-60000">
          <a:off x="914400" y="24384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1152525</xdr:colOff>
      <xdr:row>15</xdr:row>
      <xdr:rowOff>38100</xdr:rowOff>
    </xdr:from>
    <xdr:to>
      <xdr:col>0</xdr:col>
      <xdr:colOff>1228725</xdr:colOff>
      <xdr:row>15</xdr:row>
      <xdr:rowOff>142875</xdr:rowOff>
    </xdr:to>
    <xdr:sp macro="" textlink="">
      <xdr:nvSpPr>
        <xdr:cNvPr id="1323236" name="AutoShape 5">
          <a:extLst>
            <a:ext uri="{FF2B5EF4-FFF2-40B4-BE49-F238E27FC236}">
              <a16:creationId xmlns:a16="http://schemas.microsoft.com/office/drawing/2014/main" id="{0A709F01-1D04-05D1-122C-4B0A7D9E5979}"/>
            </a:ext>
          </a:extLst>
        </xdr:cNvPr>
        <xdr:cNvSpPr>
          <a:spLocks noChangeArrowheads="1"/>
        </xdr:cNvSpPr>
      </xdr:nvSpPr>
      <xdr:spPr bwMode="auto">
        <a:xfrm rot="-60000">
          <a:off x="1152525" y="28003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1400175</xdr:colOff>
      <xdr:row>14</xdr:row>
      <xdr:rowOff>57150</xdr:rowOff>
    </xdr:from>
    <xdr:to>
      <xdr:col>0</xdr:col>
      <xdr:colOff>1504950</xdr:colOff>
      <xdr:row>14</xdr:row>
      <xdr:rowOff>133350</xdr:rowOff>
    </xdr:to>
    <xdr:sp macro="" textlink="">
      <xdr:nvSpPr>
        <xdr:cNvPr id="1323237" name="AutoShape 6">
          <a:extLst>
            <a:ext uri="{FF2B5EF4-FFF2-40B4-BE49-F238E27FC236}">
              <a16:creationId xmlns:a16="http://schemas.microsoft.com/office/drawing/2014/main" id="{31FBC9AC-5D86-F2DA-B4E1-CF1222506D8F}"/>
            </a:ext>
          </a:extLst>
        </xdr:cNvPr>
        <xdr:cNvSpPr>
          <a:spLocks noChangeArrowheads="1"/>
        </xdr:cNvSpPr>
      </xdr:nvSpPr>
      <xdr:spPr bwMode="auto">
        <a:xfrm rot="5340000">
          <a:off x="1414463" y="2624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16</xdr:row>
      <xdr:rowOff>57150</xdr:rowOff>
    </xdr:from>
    <xdr:to>
      <xdr:col>0</xdr:col>
      <xdr:colOff>1323975</xdr:colOff>
      <xdr:row>16</xdr:row>
      <xdr:rowOff>133350</xdr:rowOff>
    </xdr:to>
    <xdr:sp macro="" textlink="">
      <xdr:nvSpPr>
        <xdr:cNvPr id="1323238" name="AutoShape 7">
          <a:extLst>
            <a:ext uri="{FF2B5EF4-FFF2-40B4-BE49-F238E27FC236}">
              <a16:creationId xmlns:a16="http://schemas.microsoft.com/office/drawing/2014/main" id="{E5BF2405-4E63-F67A-1B5D-7282E5E69A9A}"/>
            </a:ext>
          </a:extLst>
        </xdr:cNvPr>
        <xdr:cNvSpPr>
          <a:spLocks noChangeArrowheads="1"/>
        </xdr:cNvSpPr>
      </xdr:nvSpPr>
      <xdr:spPr bwMode="auto">
        <a:xfrm rot="-5400000">
          <a:off x="1233488" y="2986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23</xdr:row>
      <xdr:rowOff>38100</xdr:rowOff>
    </xdr:from>
    <xdr:to>
      <xdr:col>0</xdr:col>
      <xdr:colOff>1009650</xdr:colOff>
      <xdr:row>23</xdr:row>
      <xdr:rowOff>142875</xdr:rowOff>
    </xdr:to>
    <xdr:sp macro="" textlink="">
      <xdr:nvSpPr>
        <xdr:cNvPr id="1323239" name="AutoShape 5">
          <a:extLst>
            <a:ext uri="{FF2B5EF4-FFF2-40B4-BE49-F238E27FC236}">
              <a16:creationId xmlns:a16="http://schemas.microsoft.com/office/drawing/2014/main" id="{8E053608-F0A3-239E-AB6D-E22DC9E7A3BE}"/>
            </a:ext>
          </a:extLst>
        </xdr:cNvPr>
        <xdr:cNvSpPr>
          <a:spLocks noChangeArrowheads="1"/>
        </xdr:cNvSpPr>
      </xdr:nvSpPr>
      <xdr:spPr bwMode="auto">
        <a:xfrm rot="-60000">
          <a:off x="933450" y="42481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952500</xdr:colOff>
      <xdr:row>41</xdr:row>
      <xdr:rowOff>38100</xdr:rowOff>
    </xdr:from>
    <xdr:to>
      <xdr:col>0</xdr:col>
      <xdr:colOff>1028700</xdr:colOff>
      <xdr:row>41</xdr:row>
      <xdr:rowOff>142875</xdr:rowOff>
    </xdr:to>
    <xdr:sp macro="" textlink="">
      <xdr:nvSpPr>
        <xdr:cNvPr id="1323240" name="AutoShape 5">
          <a:extLst>
            <a:ext uri="{FF2B5EF4-FFF2-40B4-BE49-F238E27FC236}">
              <a16:creationId xmlns:a16="http://schemas.microsoft.com/office/drawing/2014/main" id="{2DA7391B-4F27-AFBC-F318-6F306E04D5FE}"/>
            </a:ext>
          </a:extLst>
        </xdr:cNvPr>
        <xdr:cNvSpPr>
          <a:spLocks noChangeArrowheads="1"/>
        </xdr:cNvSpPr>
      </xdr:nvSpPr>
      <xdr:spPr bwMode="auto">
        <a:xfrm rot="-60000">
          <a:off x="952500" y="73723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695325</xdr:colOff>
      <xdr:row>43</xdr:row>
      <xdr:rowOff>57150</xdr:rowOff>
    </xdr:from>
    <xdr:to>
      <xdr:col>0</xdr:col>
      <xdr:colOff>800100</xdr:colOff>
      <xdr:row>43</xdr:row>
      <xdr:rowOff>133350</xdr:rowOff>
    </xdr:to>
    <xdr:sp macro="" textlink="">
      <xdr:nvSpPr>
        <xdr:cNvPr id="1323241" name="AutoShape 7">
          <a:extLst>
            <a:ext uri="{FF2B5EF4-FFF2-40B4-BE49-F238E27FC236}">
              <a16:creationId xmlns:a16="http://schemas.microsoft.com/office/drawing/2014/main" id="{C49DD5E1-42C1-F317-C47D-8DB2860F7C4C}"/>
            </a:ext>
          </a:extLst>
        </xdr:cNvPr>
        <xdr:cNvSpPr>
          <a:spLocks noChangeArrowheads="1"/>
        </xdr:cNvSpPr>
      </xdr:nvSpPr>
      <xdr:spPr bwMode="auto">
        <a:xfrm rot="-5400000">
          <a:off x="709613" y="7739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1104900</xdr:colOff>
      <xdr:row>20</xdr:row>
      <xdr:rowOff>38100</xdr:rowOff>
    </xdr:from>
    <xdr:to>
      <xdr:col>0</xdr:col>
      <xdr:colOff>1209675</xdr:colOff>
      <xdr:row>20</xdr:row>
      <xdr:rowOff>142875</xdr:rowOff>
    </xdr:to>
    <xdr:sp macro="" textlink="">
      <xdr:nvSpPr>
        <xdr:cNvPr id="1323242" name="AutoShape 23">
          <a:extLst>
            <a:ext uri="{FF2B5EF4-FFF2-40B4-BE49-F238E27FC236}">
              <a16:creationId xmlns:a16="http://schemas.microsoft.com/office/drawing/2014/main" id="{CD2047E4-11D8-88FE-35F2-7305A7EFA4DB}"/>
            </a:ext>
          </a:extLst>
        </xdr:cNvPr>
        <xdr:cNvSpPr>
          <a:spLocks noChangeArrowheads="1"/>
        </xdr:cNvSpPr>
      </xdr:nvSpPr>
      <xdr:spPr bwMode="auto">
        <a:xfrm>
          <a:off x="1104900" y="370522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44</xdr:row>
      <xdr:rowOff>38100</xdr:rowOff>
    </xdr:from>
    <xdr:to>
      <xdr:col>0</xdr:col>
      <xdr:colOff>1009650</xdr:colOff>
      <xdr:row>44</xdr:row>
      <xdr:rowOff>142875</xdr:rowOff>
    </xdr:to>
    <xdr:sp macro="" textlink="">
      <xdr:nvSpPr>
        <xdr:cNvPr id="1323243" name="AutoShape 5">
          <a:extLst>
            <a:ext uri="{FF2B5EF4-FFF2-40B4-BE49-F238E27FC236}">
              <a16:creationId xmlns:a16="http://schemas.microsoft.com/office/drawing/2014/main" id="{2A3F1034-1495-2082-C1A8-890CF5C76433}"/>
            </a:ext>
          </a:extLst>
        </xdr:cNvPr>
        <xdr:cNvSpPr>
          <a:spLocks noChangeArrowheads="1"/>
        </xdr:cNvSpPr>
      </xdr:nvSpPr>
      <xdr:spPr bwMode="auto">
        <a:xfrm rot="-60000">
          <a:off x="933450" y="79152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1314450</xdr:colOff>
      <xdr:row>26</xdr:row>
      <xdr:rowOff>57150</xdr:rowOff>
    </xdr:from>
    <xdr:to>
      <xdr:col>0</xdr:col>
      <xdr:colOff>1419225</xdr:colOff>
      <xdr:row>26</xdr:row>
      <xdr:rowOff>133350</xdr:rowOff>
    </xdr:to>
    <xdr:sp macro="" textlink="">
      <xdr:nvSpPr>
        <xdr:cNvPr id="1323244" name="AutoShape 3">
          <a:extLst>
            <a:ext uri="{FF2B5EF4-FFF2-40B4-BE49-F238E27FC236}">
              <a16:creationId xmlns:a16="http://schemas.microsoft.com/office/drawing/2014/main" id="{0FD91DFF-22AD-2E8A-AA9E-016B8A4743DC}"/>
            </a:ext>
          </a:extLst>
        </xdr:cNvPr>
        <xdr:cNvSpPr>
          <a:spLocks noChangeArrowheads="1"/>
        </xdr:cNvSpPr>
      </xdr:nvSpPr>
      <xdr:spPr bwMode="auto">
        <a:xfrm rot="-5400000">
          <a:off x="1328738" y="4795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866775</xdr:colOff>
      <xdr:row>39</xdr:row>
      <xdr:rowOff>57150</xdr:rowOff>
    </xdr:from>
    <xdr:to>
      <xdr:col>0</xdr:col>
      <xdr:colOff>971550</xdr:colOff>
      <xdr:row>39</xdr:row>
      <xdr:rowOff>133350</xdr:rowOff>
    </xdr:to>
    <xdr:sp macro="" textlink="">
      <xdr:nvSpPr>
        <xdr:cNvPr id="1323245" name="AutoShape 7">
          <a:extLst>
            <a:ext uri="{FF2B5EF4-FFF2-40B4-BE49-F238E27FC236}">
              <a16:creationId xmlns:a16="http://schemas.microsoft.com/office/drawing/2014/main" id="{AB2FDEB3-CD1C-FE24-80F3-D6D8A9D1A40C}"/>
            </a:ext>
          </a:extLst>
        </xdr:cNvPr>
        <xdr:cNvSpPr>
          <a:spLocks noChangeArrowheads="1"/>
        </xdr:cNvSpPr>
      </xdr:nvSpPr>
      <xdr:spPr bwMode="auto">
        <a:xfrm rot="-5400000">
          <a:off x="881063" y="7015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47</xdr:row>
      <xdr:rowOff>57150</xdr:rowOff>
    </xdr:from>
    <xdr:to>
      <xdr:col>0</xdr:col>
      <xdr:colOff>1447800</xdr:colOff>
      <xdr:row>47</xdr:row>
      <xdr:rowOff>133350</xdr:rowOff>
    </xdr:to>
    <xdr:sp macro="" textlink="">
      <xdr:nvSpPr>
        <xdr:cNvPr id="1323246" name="AutoShape 7">
          <a:extLst>
            <a:ext uri="{FF2B5EF4-FFF2-40B4-BE49-F238E27FC236}">
              <a16:creationId xmlns:a16="http://schemas.microsoft.com/office/drawing/2014/main" id="{606C5E00-CA49-4708-EFD9-AAF4C0908707}"/>
            </a:ext>
          </a:extLst>
        </xdr:cNvPr>
        <xdr:cNvSpPr>
          <a:spLocks noChangeArrowheads="1"/>
        </xdr:cNvSpPr>
      </xdr:nvSpPr>
      <xdr:spPr bwMode="auto">
        <a:xfrm rot="-5400000">
          <a:off x="1357313" y="8462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1333500</xdr:colOff>
      <xdr:row>8</xdr:row>
      <xdr:rowOff>57150</xdr:rowOff>
    </xdr:from>
    <xdr:to>
      <xdr:col>0</xdr:col>
      <xdr:colOff>1438275</xdr:colOff>
      <xdr:row>8</xdr:row>
      <xdr:rowOff>133350</xdr:rowOff>
    </xdr:to>
    <xdr:sp macro="" textlink="">
      <xdr:nvSpPr>
        <xdr:cNvPr id="1328191" name="AutoShape 1">
          <a:extLst>
            <a:ext uri="{FF2B5EF4-FFF2-40B4-BE49-F238E27FC236}">
              <a16:creationId xmlns:a16="http://schemas.microsoft.com/office/drawing/2014/main" id="{EEDA18C5-4312-EBE0-64B5-F99D8D6CA569}"/>
            </a:ext>
          </a:extLst>
        </xdr:cNvPr>
        <xdr:cNvSpPr>
          <a:spLocks noChangeArrowheads="1"/>
        </xdr:cNvSpPr>
      </xdr:nvSpPr>
      <xdr:spPr bwMode="auto">
        <a:xfrm rot="-5400000">
          <a:off x="1347788" y="1538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1495425</xdr:colOff>
      <xdr:row>11</xdr:row>
      <xdr:rowOff>66675</xdr:rowOff>
    </xdr:from>
    <xdr:to>
      <xdr:col>0</xdr:col>
      <xdr:colOff>1600200</xdr:colOff>
      <xdr:row>11</xdr:row>
      <xdr:rowOff>142875</xdr:rowOff>
    </xdr:to>
    <xdr:sp macro="" textlink="">
      <xdr:nvSpPr>
        <xdr:cNvPr id="1328192" name="AutoShape 2">
          <a:extLst>
            <a:ext uri="{FF2B5EF4-FFF2-40B4-BE49-F238E27FC236}">
              <a16:creationId xmlns:a16="http://schemas.microsoft.com/office/drawing/2014/main" id="{79151C35-29B9-3AA0-FB5D-F1BBF408906F}"/>
            </a:ext>
          </a:extLst>
        </xdr:cNvPr>
        <xdr:cNvSpPr>
          <a:spLocks noChangeArrowheads="1"/>
        </xdr:cNvSpPr>
      </xdr:nvSpPr>
      <xdr:spPr bwMode="auto">
        <a:xfrm rot="-5400000">
          <a:off x="1509713" y="2090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1114425</xdr:colOff>
      <xdr:row>24</xdr:row>
      <xdr:rowOff>0</xdr:rowOff>
    </xdr:from>
    <xdr:to>
      <xdr:col>6</xdr:col>
      <xdr:colOff>762000</xdr:colOff>
      <xdr:row>24</xdr:row>
      <xdr:rowOff>0</xdr:rowOff>
    </xdr:to>
    <xdr:sp macro="" textlink="">
      <xdr:nvSpPr>
        <xdr:cNvPr id="1328193" name="AutoShape 4">
          <a:extLst>
            <a:ext uri="{FF2B5EF4-FFF2-40B4-BE49-F238E27FC236}">
              <a16:creationId xmlns:a16="http://schemas.microsoft.com/office/drawing/2014/main" id="{C59F2324-876D-020A-0719-B76E044E1EDF}"/>
            </a:ext>
          </a:extLst>
        </xdr:cNvPr>
        <xdr:cNvSpPr>
          <a:spLocks noChangeArrowheads="1"/>
        </xdr:cNvSpPr>
      </xdr:nvSpPr>
      <xdr:spPr bwMode="auto">
        <a:xfrm rot="-5400000">
          <a:off x="7572375" y="4410075"/>
          <a:ext cx="0" cy="0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457200</xdr:colOff>
      <xdr:row>15</xdr:row>
      <xdr:rowOff>38100</xdr:rowOff>
    </xdr:from>
    <xdr:to>
      <xdr:col>0</xdr:col>
      <xdr:colOff>533400</xdr:colOff>
      <xdr:row>15</xdr:row>
      <xdr:rowOff>142875</xdr:rowOff>
    </xdr:to>
    <xdr:sp macro="" textlink="">
      <xdr:nvSpPr>
        <xdr:cNvPr id="1328194" name="AutoShape 6">
          <a:extLst>
            <a:ext uri="{FF2B5EF4-FFF2-40B4-BE49-F238E27FC236}">
              <a16:creationId xmlns:a16="http://schemas.microsoft.com/office/drawing/2014/main" id="{079135AD-E0B3-C2D0-8A53-B81CFE5ED434}"/>
            </a:ext>
          </a:extLst>
        </xdr:cNvPr>
        <xdr:cNvSpPr>
          <a:spLocks noChangeArrowheads="1"/>
        </xdr:cNvSpPr>
      </xdr:nvSpPr>
      <xdr:spPr bwMode="auto">
        <a:xfrm rot="-60000">
          <a:off x="457200" y="28098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18</xdr:row>
      <xdr:rowOff>57150</xdr:rowOff>
    </xdr:from>
    <xdr:to>
      <xdr:col>0</xdr:col>
      <xdr:colOff>1343025</xdr:colOff>
      <xdr:row>18</xdr:row>
      <xdr:rowOff>133350</xdr:rowOff>
    </xdr:to>
    <xdr:sp macro="" textlink="">
      <xdr:nvSpPr>
        <xdr:cNvPr id="1328195" name="AutoShape 7">
          <a:extLst>
            <a:ext uri="{FF2B5EF4-FFF2-40B4-BE49-F238E27FC236}">
              <a16:creationId xmlns:a16="http://schemas.microsoft.com/office/drawing/2014/main" id="{C45B0F96-8965-7FAF-DF15-B989754FE586}"/>
            </a:ext>
          </a:extLst>
        </xdr:cNvPr>
        <xdr:cNvSpPr>
          <a:spLocks noChangeArrowheads="1"/>
        </xdr:cNvSpPr>
      </xdr:nvSpPr>
      <xdr:spPr bwMode="auto">
        <a:xfrm rot="5340000">
          <a:off x="1252538" y="3357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20</xdr:row>
      <xdr:rowOff>57150</xdr:rowOff>
    </xdr:from>
    <xdr:to>
      <xdr:col>0</xdr:col>
      <xdr:colOff>1314450</xdr:colOff>
      <xdr:row>20</xdr:row>
      <xdr:rowOff>133350</xdr:rowOff>
    </xdr:to>
    <xdr:sp macro="" textlink="">
      <xdr:nvSpPr>
        <xdr:cNvPr id="1328196" name="AutoShape 8">
          <a:extLst>
            <a:ext uri="{FF2B5EF4-FFF2-40B4-BE49-F238E27FC236}">
              <a16:creationId xmlns:a16="http://schemas.microsoft.com/office/drawing/2014/main" id="{66D44158-79B4-2675-D587-402CCC8CC2DF}"/>
            </a:ext>
          </a:extLst>
        </xdr:cNvPr>
        <xdr:cNvSpPr>
          <a:spLocks noChangeArrowheads="1"/>
        </xdr:cNvSpPr>
      </xdr:nvSpPr>
      <xdr:spPr bwMode="auto">
        <a:xfrm rot="5340000">
          <a:off x="1223963" y="3719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1362075</xdr:colOff>
      <xdr:row>24</xdr:row>
      <xdr:rowOff>38100</xdr:rowOff>
    </xdr:from>
    <xdr:to>
      <xdr:col>0</xdr:col>
      <xdr:colOff>1438275</xdr:colOff>
      <xdr:row>24</xdr:row>
      <xdr:rowOff>142875</xdr:rowOff>
    </xdr:to>
    <xdr:sp macro="" textlink="">
      <xdr:nvSpPr>
        <xdr:cNvPr id="1328197" name="AutoShape 9">
          <a:extLst>
            <a:ext uri="{FF2B5EF4-FFF2-40B4-BE49-F238E27FC236}">
              <a16:creationId xmlns:a16="http://schemas.microsoft.com/office/drawing/2014/main" id="{6304C75F-D7F8-0A18-C395-71F32D243E92}"/>
            </a:ext>
          </a:extLst>
        </xdr:cNvPr>
        <xdr:cNvSpPr>
          <a:spLocks noChangeArrowheads="1"/>
        </xdr:cNvSpPr>
      </xdr:nvSpPr>
      <xdr:spPr bwMode="auto">
        <a:xfrm rot="-2100000">
          <a:off x="1362075" y="44481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40</xdr:row>
      <xdr:rowOff>57150</xdr:rowOff>
    </xdr:from>
    <xdr:to>
      <xdr:col>0</xdr:col>
      <xdr:colOff>1314450</xdr:colOff>
      <xdr:row>40</xdr:row>
      <xdr:rowOff>133350</xdr:rowOff>
    </xdr:to>
    <xdr:sp macro="" textlink="">
      <xdr:nvSpPr>
        <xdr:cNvPr id="1328198" name="AutoShape 10">
          <a:extLst>
            <a:ext uri="{FF2B5EF4-FFF2-40B4-BE49-F238E27FC236}">
              <a16:creationId xmlns:a16="http://schemas.microsoft.com/office/drawing/2014/main" id="{D787BE89-C89F-4244-7FA6-DE1B213F2DE9}"/>
            </a:ext>
          </a:extLst>
        </xdr:cNvPr>
        <xdr:cNvSpPr>
          <a:spLocks noChangeArrowheads="1"/>
        </xdr:cNvSpPr>
      </xdr:nvSpPr>
      <xdr:spPr bwMode="auto">
        <a:xfrm rot="5340000">
          <a:off x="1223963" y="7377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42</xdr:row>
      <xdr:rowOff>57150</xdr:rowOff>
    </xdr:from>
    <xdr:to>
      <xdr:col>0</xdr:col>
      <xdr:colOff>1314450</xdr:colOff>
      <xdr:row>42</xdr:row>
      <xdr:rowOff>133350</xdr:rowOff>
    </xdr:to>
    <xdr:sp macro="" textlink="">
      <xdr:nvSpPr>
        <xdr:cNvPr id="1328199" name="AutoShape 11">
          <a:extLst>
            <a:ext uri="{FF2B5EF4-FFF2-40B4-BE49-F238E27FC236}">
              <a16:creationId xmlns:a16="http://schemas.microsoft.com/office/drawing/2014/main" id="{4BE7A0F9-83AA-3481-ED9A-3DDEA377F252}"/>
            </a:ext>
          </a:extLst>
        </xdr:cNvPr>
        <xdr:cNvSpPr>
          <a:spLocks noChangeArrowheads="1"/>
        </xdr:cNvSpPr>
      </xdr:nvSpPr>
      <xdr:spPr bwMode="auto">
        <a:xfrm rot="5340000">
          <a:off x="1223963" y="77390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1362075</xdr:colOff>
      <xdr:row>46</xdr:row>
      <xdr:rowOff>38100</xdr:rowOff>
    </xdr:from>
    <xdr:to>
      <xdr:col>0</xdr:col>
      <xdr:colOff>1438275</xdr:colOff>
      <xdr:row>46</xdr:row>
      <xdr:rowOff>142875</xdr:rowOff>
    </xdr:to>
    <xdr:sp macro="" textlink="">
      <xdr:nvSpPr>
        <xdr:cNvPr id="1328200" name="AutoShape 12">
          <a:extLst>
            <a:ext uri="{FF2B5EF4-FFF2-40B4-BE49-F238E27FC236}">
              <a16:creationId xmlns:a16="http://schemas.microsoft.com/office/drawing/2014/main" id="{91B07010-3567-4764-91BC-596C29239BBE}"/>
            </a:ext>
          </a:extLst>
        </xdr:cNvPr>
        <xdr:cNvSpPr>
          <a:spLocks noChangeArrowheads="1"/>
        </xdr:cNvSpPr>
      </xdr:nvSpPr>
      <xdr:spPr bwMode="auto">
        <a:xfrm rot="-2100000">
          <a:off x="1362075" y="84582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9</xdr:row>
      <xdr:rowOff>57150</xdr:rowOff>
    </xdr:from>
    <xdr:to>
      <xdr:col>0</xdr:col>
      <xdr:colOff>1323975</xdr:colOff>
      <xdr:row>9</xdr:row>
      <xdr:rowOff>133350</xdr:rowOff>
    </xdr:to>
    <xdr:sp macro="" textlink="">
      <xdr:nvSpPr>
        <xdr:cNvPr id="1328201" name="AutoShape 7">
          <a:extLst>
            <a:ext uri="{FF2B5EF4-FFF2-40B4-BE49-F238E27FC236}">
              <a16:creationId xmlns:a16="http://schemas.microsoft.com/office/drawing/2014/main" id="{D7C3D50D-B167-0DCE-ADEF-B9AE5BC47825}"/>
            </a:ext>
          </a:extLst>
        </xdr:cNvPr>
        <xdr:cNvSpPr>
          <a:spLocks noChangeArrowheads="1"/>
        </xdr:cNvSpPr>
      </xdr:nvSpPr>
      <xdr:spPr bwMode="auto">
        <a:xfrm rot="5340000">
          <a:off x="1233488" y="1719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13</xdr:row>
      <xdr:rowOff>57150</xdr:rowOff>
    </xdr:from>
    <xdr:to>
      <xdr:col>0</xdr:col>
      <xdr:colOff>1390650</xdr:colOff>
      <xdr:row>13</xdr:row>
      <xdr:rowOff>133350</xdr:rowOff>
    </xdr:to>
    <xdr:sp macro="" textlink="">
      <xdr:nvSpPr>
        <xdr:cNvPr id="1328202" name="AutoShape 6">
          <a:extLst>
            <a:ext uri="{FF2B5EF4-FFF2-40B4-BE49-F238E27FC236}">
              <a16:creationId xmlns:a16="http://schemas.microsoft.com/office/drawing/2014/main" id="{622FAEAF-72A4-FCAD-5CF0-E8EEBBA40380}"/>
            </a:ext>
          </a:extLst>
        </xdr:cNvPr>
        <xdr:cNvSpPr>
          <a:spLocks noChangeArrowheads="1"/>
        </xdr:cNvSpPr>
      </xdr:nvSpPr>
      <xdr:spPr bwMode="auto">
        <a:xfrm rot="-7980000">
          <a:off x="1300163" y="2443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790575</xdr:colOff>
      <xdr:row>16</xdr:row>
      <xdr:rowOff>38100</xdr:rowOff>
    </xdr:from>
    <xdr:to>
      <xdr:col>0</xdr:col>
      <xdr:colOff>895350</xdr:colOff>
      <xdr:row>16</xdr:row>
      <xdr:rowOff>142875</xdr:rowOff>
    </xdr:to>
    <xdr:sp macro="" textlink="">
      <xdr:nvSpPr>
        <xdr:cNvPr id="1328203" name="AutoShape 23">
          <a:extLst>
            <a:ext uri="{FF2B5EF4-FFF2-40B4-BE49-F238E27FC236}">
              <a16:creationId xmlns:a16="http://schemas.microsoft.com/office/drawing/2014/main" id="{38F469B6-6685-BB09-FCC3-0356B592BB60}"/>
            </a:ext>
          </a:extLst>
        </xdr:cNvPr>
        <xdr:cNvSpPr>
          <a:spLocks noChangeArrowheads="1"/>
        </xdr:cNvSpPr>
      </xdr:nvSpPr>
      <xdr:spPr bwMode="auto">
        <a:xfrm>
          <a:off x="790575" y="29908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657225</xdr:colOff>
      <xdr:row>15</xdr:row>
      <xdr:rowOff>47625</xdr:rowOff>
    </xdr:from>
    <xdr:to>
      <xdr:col>0</xdr:col>
      <xdr:colOff>762000</xdr:colOff>
      <xdr:row>15</xdr:row>
      <xdr:rowOff>152400</xdr:rowOff>
    </xdr:to>
    <xdr:sp macro="" textlink="">
      <xdr:nvSpPr>
        <xdr:cNvPr id="1328204" name="AutoShape 24">
          <a:extLst>
            <a:ext uri="{FF2B5EF4-FFF2-40B4-BE49-F238E27FC236}">
              <a16:creationId xmlns:a16="http://schemas.microsoft.com/office/drawing/2014/main" id="{EEC17006-9641-7D1D-C013-B50D49519544}"/>
            </a:ext>
          </a:extLst>
        </xdr:cNvPr>
        <xdr:cNvSpPr>
          <a:spLocks noChangeArrowheads="1"/>
        </xdr:cNvSpPr>
      </xdr:nvSpPr>
      <xdr:spPr bwMode="auto">
        <a:xfrm rot="10800000">
          <a:off x="657225" y="281940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533400</xdr:colOff>
      <xdr:row>17</xdr:row>
      <xdr:rowOff>28575</xdr:rowOff>
    </xdr:from>
    <xdr:to>
      <xdr:col>0</xdr:col>
      <xdr:colOff>638175</xdr:colOff>
      <xdr:row>17</xdr:row>
      <xdr:rowOff>133350</xdr:rowOff>
    </xdr:to>
    <xdr:sp macro="" textlink="">
      <xdr:nvSpPr>
        <xdr:cNvPr id="1328205" name="AutoShape 23">
          <a:extLst>
            <a:ext uri="{FF2B5EF4-FFF2-40B4-BE49-F238E27FC236}">
              <a16:creationId xmlns:a16="http://schemas.microsoft.com/office/drawing/2014/main" id="{D3C03F89-4C77-F6AA-B915-D6A5EA66FDAF}"/>
            </a:ext>
          </a:extLst>
        </xdr:cNvPr>
        <xdr:cNvSpPr>
          <a:spLocks noChangeArrowheads="1"/>
        </xdr:cNvSpPr>
      </xdr:nvSpPr>
      <xdr:spPr bwMode="auto">
        <a:xfrm>
          <a:off x="533400" y="316230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504825</xdr:colOff>
      <xdr:row>39</xdr:row>
      <xdr:rowOff>38100</xdr:rowOff>
    </xdr:from>
    <xdr:to>
      <xdr:col>0</xdr:col>
      <xdr:colOff>609600</xdr:colOff>
      <xdr:row>39</xdr:row>
      <xdr:rowOff>142875</xdr:rowOff>
    </xdr:to>
    <xdr:sp macro="" textlink="">
      <xdr:nvSpPr>
        <xdr:cNvPr id="1328206" name="AutoShape 23">
          <a:extLst>
            <a:ext uri="{FF2B5EF4-FFF2-40B4-BE49-F238E27FC236}">
              <a16:creationId xmlns:a16="http://schemas.microsoft.com/office/drawing/2014/main" id="{61FEC695-AE2D-40A6-B134-25409C357AA7}"/>
            </a:ext>
          </a:extLst>
        </xdr:cNvPr>
        <xdr:cNvSpPr>
          <a:spLocks noChangeArrowheads="1"/>
        </xdr:cNvSpPr>
      </xdr:nvSpPr>
      <xdr:spPr bwMode="auto">
        <a:xfrm>
          <a:off x="504825" y="719137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1438275</xdr:colOff>
      <xdr:row>36</xdr:row>
      <xdr:rowOff>57150</xdr:rowOff>
    </xdr:from>
    <xdr:to>
      <xdr:col>0</xdr:col>
      <xdr:colOff>1543050</xdr:colOff>
      <xdr:row>36</xdr:row>
      <xdr:rowOff>133350</xdr:rowOff>
    </xdr:to>
    <xdr:sp macro="" textlink="">
      <xdr:nvSpPr>
        <xdr:cNvPr id="1328207" name="AutoShape 2">
          <a:extLst>
            <a:ext uri="{FF2B5EF4-FFF2-40B4-BE49-F238E27FC236}">
              <a16:creationId xmlns:a16="http://schemas.microsoft.com/office/drawing/2014/main" id="{77DFDF08-BA8D-4053-084D-ACF51D2522E2}"/>
            </a:ext>
          </a:extLst>
        </xdr:cNvPr>
        <xdr:cNvSpPr>
          <a:spLocks noChangeArrowheads="1"/>
        </xdr:cNvSpPr>
      </xdr:nvSpPr>
      <xdr:spPr bwMode="auto">
        <a:xfrm rot="-5400000">
          <a:off x="1452563" y="6643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685800</xdr:colOff>
      <xdr:row>38</xdr:row>
      <xdr:rowOff>38100</xdr:rowOff>
    </xdr:from>
    <xdr:to>
      <xdr:col>0</xdr:col>
      <xdr:colOff>790575</xdr:colOff>
      <xdr:row>38</xdr:row>
      <xdr:rowOff>142875</xdr:rowOff>
    </xdr:to>
    <xdr:sp macro="" textlink="">
      <xdr:nvSpPr>
        <xdr:cNvPr id="1328208" name="AutoShape 23">
          <a:extLst>
            <a:ext uri="{FF2B5EF4-FFF2-40B4-BE49-F238E27FC236}">
              <a16:creationId xmlns:a16="http://schemas.microsoft.com/office/drawing/2014/main" id="{D4B345B4-25BB-CD3E-470E-511AA40E001A}"/>
            </a:ext>
          </a:extLst>
        </xdr:cNvPr>
        <xdr:cNvSpPr>
          <a:spLocks noChangeArrowheads="1"/>
        </xdr:cNvSpPr>
      </xdr:nvSpPr>
      <xdr:spPr bwMode="auto">
        <a:xfrm>
          <a:off x="685800" y="701040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952500</xdr:colOff>
      <xdr:row>38</xdr:row>
      <xdr:rowOff>38100</xdr:rowOff>
    </xdr:from>
    <xdr:to>
      <xdr:col>0</xdr:col>
      <xdr:colOff>1057275</xdr:colOff>
      <xdr:row>38</xdr:row>
      <xdr:rowOff>142875</xdr:rowOff>
    </xdr:to>
    <xdr:sp macro="" textlink="">
      <xdr:nvSpPr>
        <xdr:cNvPr id="1328209" name="AutoShape 24">
          <a:extLst>
            <a:ext uri="{FF2B5EF4-FFF2-40B4-BE49-F238E27FC236}">
              <a16:creationId xmlns:a16="http://schemas.microsoft.com/office/drawing/2014/main" id="{713EFE13-5BC5-F2C8-F960-AA1DB4412A3D}"/>
            </a:ext>
          </a:extLst>
        </xdr:cNvPr>
        <xdr:cNvSpPr>
          <a:spLocks noChangeArrowheads="1"/>
        </xdr:cNvSpPr>
      </xdr:nvSpPr>
      <xdr:spPr bwMode="auto">
        <a:xfrm rot="10800000">
          <a:off x="952500" y="701040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1009650</xdr:colOff>
      <xdr:row>16</xdr:row>
      <xdr:rowOff>38100</xdr:rowOff>
    </xdr:from>
    <xdr:to>
      <xdr:col>0</xdr:col>
      <xdr:colOff>1114425</xdr:colOff>
      <xdr:row>16</xdr:row>
      <xdr:rowOff>142875</xdr:rowOff>
    </xdr:to>
    <xdr:sp macro="" textlink="">
      <xdr:nvSpPr>
        <xdr:cNvPr id="1328210" name="AutoShape 24">
          <a:extLst>
            <a:ext uri="{FF2B5EF4-FFF2-40B4-BE49-F238E27FC236}">
              <a16:creationId xmlns:a16="http://schemas.microsoft.com/office/drawing/2014/main" id="{09F43213-C54F-14B1-ED18-874387BFEC8F}"/>
            </a:ext>
          </a:extLst>
        </xdr:cNvPr>
        <xdr:cNvSpPr>
          <a:spLocks noChangeArrowheads="1"/>
        </xdr:cNvSpPr>
      </xdr:nvSpPr>
      <xdr:spPr bwMode="auto">
        <a:xfrm rot="10800000">
          <a:off x="1009650" y="2990850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1466850</xdr:colOff>
      <xdr:row>12</xdr:row>
      <xdr:rowOff>38100</xdr:rowOff>
    </xdr:from>
    <xdr:to>
      <xdr:col>0</xdr:col>
      <xdr:colOff>1543050</xdr:colOff>
      <xdr:row>12</xdr:row>
      <xdr:rowOff>142875</xdr:rowOff>
    </xdr:to>
    <xdr:sp macro="" textlink="">
      <xdr:nvSpPr>
        <xdr:cNvPr id="1328211" name="AutoShape 6">
          <a:extLst>
            <a:ext uri="{FF2B5EF4-FFF2-40B4-BE49-F238E27FC236}">
              <a16:creationId xmlns:a16="http://schemas.microsoft.com/office/drawing/2014/main" id="{B869D859-1E43-D4AB-E8A0-AFD2CD030E60}"/>
            </a:ext>
          </a:extLst>
        </xdr:cNvPr>
        <xdr:cNvSpPr>
          <a:spLocks noChangeArrowheads="1"/>
        </xdr:cNvSpPr>
      </xdr:nvSpPr>
      <xdr:spPr bwMode="auto">
        <a:xfrm rot="-60000">
          <a:off x="1466850" y="22574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476250</xdr:colOff>
      <xdr:row>21</xdr:row>
      <xdr:rowOff>57150</xdr:rowOff>
    </xdr:from>
    <xdr:to>
      <xdr:col>0</xdr:col>
      <xdr:colOff>581025</xdr:colOff>
      <xdr:row>21</xdr:row>
      <xdr:rowOff>133350</xdr:rowOff>
    </xdr:to>
    <xdr:sp macro="" textlink="">
      <xdr:nvSpPr>
        <xdr:cNvPr id="1328212" name="AutoShape 2">
          <a:extLst>
            <a:ext uri="{FF2B5EF4-FFF2-40B4-BE49-F238E27FC236}">
              <a16:creationId xmlns:a16="http://schemas.microsoft.com/office/drawing/2014/main" id="{5252FAF9-39BA-A1B6-AC03-422F4E16FAC8}"/>
            </a:ext>
          </a:extLst>
        </xdr:cNvPr>
        <xdr:cNvSpPr>
          <a:spLocks noChangeArrowheads="1"/>
        </xdr:cNvSpPr>
      </xdr:nvSpPr>
      <xdr:spPr bwMode="auto">
        <a:xfrm rot="-5400000">
          <a:off x="490538" y="3900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495300</xdr:colOff>
      <xdr:row>43</xdr:row>
      <xdr:rowOff>57150</xdr:rowOff>
    </xdr:from>
    <xdr:to>
      <xdr:col>0</xdr:col>
      <xdr:colOff>600075</xdr:colOff>
      <xdr:row>43</xdr:row>
      <xdr:rowOff>133350</xdr:rowOff>
    </xdr:to>
    <xdr:sp macro="" textlink="">
      <xdr:nvSpPr>
        <xdr:cNvPr id="1328213" name="AutoShape 2">
          <a:extLst>
            <a:ext uri="{FF2B5EF4-FFF2-40B4-BE49-F238E27FC236}">
              <a16:creationId xmlns:a16="http://schemas.microsoft.com/office/drawing/2014/main" id="{BA8F9EA1-316D-8923-E641-622F817ED5E9}"/>
            </a:ext>
          </a:extLst>
        </xdr:cNvPr>
        <xdr:cNvSpPr>
          <a:spLocks noChangeArrowheads="1"/>
        </xdr:cNvSpPr>
      </xdr:nvSpPr>
      <xdr:spPr bwMode="auto">
        <a:xfrm rot="-5400000">
          <a:off x="509588" y="7920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1333500</xdr:colOff>
      <xdr:row>7</xdr:row>
      <xdr:rowOff>57150</xdr:rowOff>
    </xdr:from>
    <xdr:to>
      <xdr:col>0</xdr:col>
      <xdr:colOff>1438275</xdr:colOff>
      <xdr:row>7</xdr:row>
      <xdr:rowOff>133350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B14746B6-7DF6-4D10-AAA8-461F8EB2832B}"/>
            </a:ext>
          </a:extLst>
        </xdr:cNvPr>
        <xdr:cNvSpPr>
          <a:spLocks noChangeArrowheads="1"/>
        </xdr:cNvSpPr>
      </xdr:nvSpPr>
      <xdr:spPr bwMode="auto">
        <a:xfrm rot="-5400000">
          <a:off x="1347788" y="1538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1495425</xdr:colOff>
      <xdr:row>10</xdr:row>
      <xdr:rowOff>66675</xdr:rowOff>
    </xdr:from>
    <xdr:to>
      <xdr:col>0</xdr:col>
      <xdr:colOff>1600200</xdr:colOff>
      <xdr:row>10</xdr:row>
      <xdr:rowOff>142875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998FABEC-C8A2-461D-9294-3806821EF8FE}"/>
            </a:ext>
          </a:extLst>
        </xdr:cNvPr>
        <xdr:cNvSpPr>
          <a:spLocks noChangeArrowheads="1"/>
        </xdr:cNvSpPr>
      </xdr:nvSpPr>
      <xdr:spPr bwMode="auto">
        <a:xfrm rot="-5400000">
          <a:off x="1509713" y="2090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1114425</xdr:colOff>
      <xdr:row>18</xdr:row>
      <xdr:rowOff>0</xdr:rowOff>
    </xdr:from>
    <xdr:to>
      <xdr:col>6</xdr:col>
      <xdr:colOff>762000</xdr:colOff>
      <xdr:row>18</xdr:row>
      <xdr:rowOff>0</xdr:rowOff>
    </xdr:to>
    <xdr:sp macro="" textlink="">
      <xdr:nvSpPr>
        <xdr:cNvPr id="4" name="AutoShape 4">
          <a:extLst>
            <a:ext uri="{FF2B5EF4-FFF2-40B4-BE49-F238E27FC236}">
              <a16:creationId xmlns:a16="http://schemas.microsoft.com/office/drawing/2014/main" id="{27B02AF6-448A-46F0-87F6-FB0DF11457D0}"/>
            </a:ext>
          </a:extLst>
        </xdr:cNvPr>
        <xdr:cNvSpPr>
          <a:spLocks noChangeArrowheads="1"/>
        </xdr:cNvSpPr>
      </xdr:nvSpPr>
      <xdr:spPr bwMode="auto">
        <a:xfrm rot="-5400000">
          <a:off x="7572375" y="4410075"/>
          <a:ext cx="0" cy="0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1362075</xdr:colOff>
      <xdr:row>18</xdr:row>
      <xdr:rowOff>38100</xdr:rowOff>
    </xdr:from>
    <xdr:to>
      <xdr:col>0</xdr:col>
      <xdr:colOff>1438275</xdr:colOff>
      <xdr:row>18</xdr:row>
      <xdr:rowOff>142875</xdr:rowOff>
    </xdr:to>
    <xdr:sp macro="" textlink="">
      <xdr:nvSpPr>
        <xdr:cNvPr id="8" name="AutoShape 9">
          <a:extLst>
            <a:ext uri="{FF2B5EF4-FFF2-40B4-BE49-F238E27FC236}">
              <a16:creationId xmlns:a16="http://schemas.microsoft.com/office/drawing/2014/main" id="{F40A0221-F5B5-40C0-A778-D1F6C3CD4E98}"/>
            </a:ext>
          </a:extLst>
        </xdr:cNvPr>
        <xdr:cNvSpPr>
          <a:spLocks noChangeArrowheads="1"/>
        </xdr:cNvSpPr>
      </xdr:nvSpPr>
      <xdr:spPr bwMode="auto">
        <a:xfrm rot="-2100000">
          <a:off x="1362075" y="44481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8</xdr:row>
      <xdr:rowOff>57150</xdr:rowOff>
    </xdr:from>
    <xdr:to>
      <xdr:col>0</xdr:col>
      <xdr:colOff>1323975</xdr:colOff>
      <xdr:row>8</xdr:row>
      <xdr:rowOff>133350</xdr:rowOff>
    </xdr:to>
    <xdr:sp macro="" textlink="">
      <xdr:nvSpPr>
        <xdr:cNvPr id="12" name="AutoShape 7">
          <a:extLst>
            <a:ext uri="{FF2B5EF4-FFF2-40B4-BE49-F238E27FC236}">
              <a16:creationId xmlns:a16="http://schemas.microsoft.com/office/drawing/2014/main" id="{C7A24E7B-9D5A-4536-BA92-88A803A8FC90}"/>
            </a:ext>
          </a:extLst>
        </xdr:cNvPr>
        <xdr:cNvSpPr>
          <a:spLocks noChangeArrowheads="1"/>
        </xdr:cNvSpPr>
      </xdr:nvSpPr>
      <xdr:spPr bwMode="auto">
        <a:xfrm rot="5340000">
          <a:off x="1233488" y="1719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476250</xdr:colOff>
      <xdr:row>15</xdr:row>
      <xdr:rowOff>57150</xdr:rowOff>
    </xdr:from>
    <xdr:to>
      <xdr:col>0</xdr:col>
      <xdr:colOff>581025</xdr:colOff>
      <xdr:row>15</xdr:row>
      <xdr:rowOff>133350</xdr:rowOff>
    </xdr:to>
    <xdr:sp macro="" textlink="">
      <xdr:nvSpPr>
        <xdr:cNvPr id="23" name="AutoShape 2">
          <a:extLst>
            <a:ext uri="{FF2B5EF4-FFF2-40B4-BE49-F238E27FC236}">
              <a16:creationId xmlns:a16="http://schemas.microsoft.com/office/drawing/2014/main" id="{AE7474B8-C067-49A6-AE0E-1733A5D0A796}"/>
            </a:ext>
          </a:extLst>
        </xdr:cNvPr>
        <xdr:cNvSpPr>
          <a:spLocks noChangeArrowheads="1"/>
        </xdr:cNvSpPr>
      </xdr:nvSpPr>
      <xdr:spPr bwMode="auto">
        <a:xfrm rot="-5400000">
          <a:off x="490538" y="3900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1495425</xdr:colOff>
      <xdr:row>11</xdr:row>
      <xdr:rowOff>66675</xdr:rowOff>
    </xdr:from>
    <xdr:to>
      <xdr:col>0</xdr:col>
      <xdr:colOff>1600200</xdr:colOff>
      <xdr:row>11</xdr:row>
      <xdr:rowOff>142875</xdr:rowOff>
    </xdr:to>
    <xdr:sp macro="" textlink="">
      <xdr:nvSpPr>
        <xdr:cNvPr id="10" name="AutoShape 2">
          <a:extLst>
            <a:ext uri="{FF2B5EF4-FFF2-40B4-BE49-F238E27FC236}">
              <a16:creationId xmlns:a16="http://schemas.microsoft.com/office/drawing/2014/main" id="{2105B8BD-9C40-4BF0-86F1-71883E233330}"/>
            </a:ext>
          </a:extLst>
        </xdr:cNvPr>
        <xdr:cNvSpPr>
          <a:spLocks noChangeArrowheads="1"/>
        </xdr:cNvSpPr>
      </xdr:nvSpPr>
      <xdr:spPr bwMode="auto">
        <a:xfrm rot="-5400000">
          <a:off x="1509713" y="1909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1495425</xdr:colOff>
      <xdr:row>12</xdr:row>
      <xdr:rowOff>66675</xdr:rowOff>
    </xdr:from>
    <xdr:to>
      <xdr:col>0</xdr:col>
      <xdr:colOff>1600200</xdr:colOff>
      <xdr:row>12</xdr:row>
      <xdr:rowOff>142875</xdr:rowOff>
    </xdr:to>
    <xdr:sp macro="" textlink="">
      <xdr:nvSpPr>
        <xdr:cNvPr id="11" name="AutoShape 2">
          <a:extLst>
            <a:ext uri="{FF2B5EF4-FFF2-40B4-BE49-F238E27FC236}">
              <a16:creationId xmlns:a16="http://schemas.microsoft.com/office/drawing/2014/main" id="{A68BE9B8-3097-435F-8B23-7708940F6294}"/>
            </a:ext>
          </a:extLst>
        </xdr:cNvPr>
        <xdr:cNvSpPr>
          <a:spLocks noChangeArrowheads="1"/>
        </xdr:cNvSpPr>
      </xdr:nvSpPr>
      <xdr:spPr bwMode="auto">
        <a:xfrm rot="-5400000">
          <a:off x="1509713" y="2090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933450</xdr:colOff>
      <xdr:row>9</xdr:row>
      <xdr:rowOff>0</xdr:rowOff>
    </xdr:from>
    <xdr:to>
      <xdr:col>0</xdr:col>
      <xdr:colOff>1038225</xdr:colOff>
      <xdr:row>9</xdr:row>
      <xdr:rowOff>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6B04A40E-E8FE-480C-B7A7-DCE9FE5DD7C0}"/>
            </a:ext>
          </a:extLst>
        </xdr:cNvPr>
        <xdr:cNvSpPr>
          <a:spLocks noChangeArrowheads="1"/>
        </xdr:cNvSpPr>
      </xdr:nvSpPr>
      <xdr:spPr bwMode="auto">
        <a:xfrm rot="-5400000">
          <a:off x="985838" y="1757362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9</xdr:row>
      <xdr:rowOff>0</xdr:rowOff>
    </xdr:from>
    <xdr:to>
      <xdr:col>0</xdr:col>
      <xdr:colOff>1295400</xdr:colOff>
      <xdr:row>9</xdr:row>
      <xdr:rowOff>0</xdr:rowOff>
    </xdr:to>
    <xdr:sp macro="" textlink="">
      <xdr:nvSpPr>
        <xdr:cNvPr id="3" name="AutoShape 4">
          <a:extLst>
            <a:ext uri="{FF2B5EF4-FFF2-40B4-BE49-F238E27FC236}">
              <a16:creationId xmlns:a16="http://schemas.microsoft.com/office/drawing/2014/main" id="{A6416935-0846-4F03-81DE-501B72EC0DA7}"/>
            </a:ext>
          </a:extLst>
        </xdr:cNvPr>
        <xdr:cNvSpPr>
          <a:spLocks noChangeArrowheads="1"/>
        </xdr:cNvSpPr>
      </xdr:nvSpPr>
      <xdr:spPr bwMode="auto">
        <a:xfrm rot="-5400000">
          <a:off x="1243013" y="1757362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1362075</xdr:colOff>
      <xdr:row>12</xdr:row>
      <xdr:rowOff>66675</xdr:rowOff>
    </xdr:from>
    <xdr:to>
      <xdr:col>0</xdr:col>
      <xdr:colOff>1466850</xdr:colOff>
      <xdr:row>12</xdr:row>
      <xdr:rowOff>142875</xdr:rowOff>
    </xdr:to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4F5151E7-90F2-4E40-B5E8-33CF14F08282}"/>
            </a:ext>
          </a:extLst>
        </xdr:cNvPr>
        <xdr:cNvSpPr>
          <a:spLocks noChangeArrowheads="1"/>
        </xdr:cNvSpPr>
      </xdr:nvSpPr>
      <xdr:spPr bwMode="auto">
        <a:xfrm rot="-5400000">
          <a:off x="1376363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9</xdr:row>
      <xdr:rowOff>0</xdr:rowOff>
    </xdr:from>
    <xdr:to>
      <xdr:col>0</xdr:col>
      <xdr:colOff>1038225</xdr:colOff>
      <xdr:row>9</xdr:row>
      <xdr:rowOff>0</xdr:rowOff>
    </xdr:to>
    <xdr:sp macro="" textlink="">
      <xdr:nvSpPr>
        <xdr:cNvPr id="5" name="AutoShape 2">
          <a:extLst>
            <a:ext uri="{FF2B5EF4-FFF2-40B4-BE49-F238E27FC236}">
              <a16:creationId xmlns:a16="http://schemas.microsoft.com/office/drawing/2014/main" id="{2473AEC7-02A9-4FF3-90FD-00AEE61061D2}"/>
            </a:ext>
          </a:extLst>
        </xdr:cNvPr>
        <xdr:cNvSpPr>
          <a:spLocks noChangeArrowheads="1"/>
        </xdr:cNvSpPr>
      </xdr:nvSpPr>
      <xdr:spPr bwMode="auto">
        <a:xfrm rot="-5400000">
          <a:off x="985838" y="1757362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9</xdr:row>
      <xdr:rowOff>0</xdr:rowOff>
    </xdr:from>
    <xdr:to>
      <xdr:col>0</xdr:col>
      <xdr:colOff>1295400</xdr:colOff>
      <xdr:row>9</xdr:row>
      <xdr:rowOff>0</xdr:rowOff>
    </xdr:to>
    <xdr:sp macro="" textlink="">
      <xdr:nvSpPr>
        <xdr:cNvPr id="6" name="AutoShape 4">
          <a:extLst>
            <a:ext uri="{FF2B5EF4-FFF2-40B4-BE49-F238E27FC236}">
              <a16:creationId xmlns:a16="http://schemas.microsoft.com/office/drawing/2014/main" id="{FDB11F16-E5E6-4A59-96FB-0790394C1473}"/>
            </a:ext>
          </a:extLst>
        </xdr:cNvPr>
        <xdr:cNvSpPr>
          <a:spLocks noChangeArrowheads="1"/>
        </xdr:cNvSpPr>
      </xdr:nvSpPr>
      <xdr:spPr bwMode="auto">
        <a:xfrm rot="-5400000">
          <a:off x="1243013" y="1757362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514350</xdr:colOff>
      <xdr:row>9</xdr:row>
      <xdr:rowOff>66675</xdr:rowOff>
    </xdr:from>
    <xdr:to>
      <xdr:col>0</xdr:col>
      <xdr:colOff>619125</xdr:colOff>
      <xdr:row>9</xdr:row>
      <xdr:rowOff>142875</xdr:rowOff>
    </xdr:to>
    <xdr:sp macro="" textlink="">
      <xdr:nvSpPr>
        <xdr:cNvPr id="7" name="AutoShape 5">
          <a:extLst>
            <a:ext uri="{FF2B5EF4-FFF2-40B4-BE49-F238E27FC236}">
              <a16:creationId xmlns:a16="http://schemas.microsoft.com/office/drawing/2014/main" id="{1E72CA85-E382-4843-AD30-34183085881A}"/>
            </a:ext>
          </a:extLst>
        </xdr:cNvPr>
        <xdr:cNvSpPr>
          <a:spLocks noChangeArrowheads="1"/>
        </xdr:cNvSpPr>
      </xdr:nvSpPr>
      <xdr:spPr bwMode="auto">
        <a:xfrm rot="5340000">
          <a:off x="528638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1304925</xdr:colOff>
      <xdr:row>4</xdr:row>
      <xdr:rowOff>57150</xdr:rowOff>
    </xdr:from>
    <xdr:to>
      <xdr:col>0</xdr:col>
      <xdr:colOff>1409700</xdr:colOff>
      <xdr:row>4</xdr:row>
      <xdr:rowOff>133350</xdr:rowOff>
    </xdr:to>
    <xdr:sp macro="" textlink="">
      <xdr:nvSpPr>
        <xdr:cNvPr id="8" name="AutoShape 6">
          <a:extLst>
            <a:ext uri="{FF2B5EF4-FFF2-40B4-BE49-F238E27FC236}">
              <a16:creationId xmlns:a16="http://schemas.microsoft.com/office/drawing/2014/main" id="{243E62EF-1294-49BE-BEB5-31BF8BC39B39}"/>
            </a:ext>
          </a:extLst>
        </xdr:cNvPr>
        <xdr:cNvSpPr>
          <a:spLocks noChangeArrowheads="1"/>
        </xdr:cNvSpPr>
      </xdr:nvSpPr>
      <xdr:spPr bwMode="auto">
        <a:xfrm rot="-5400000">
          <a:off x="1319213" y="85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609600</xdr:colOff>
      <xdr:row>10</xdr:row>
      <xdr:rowOff>66675</xdr:rowOff>
    </xdr:from>
    <xdr:to>
      <xdr:col>0</xdr:col>
      <xdr:colOff>714375</xdr:colOff>
      <xdr:row>10</xdr:row>
      <xdr:rowOff>142875</xdr:rowOff>
    </xdr:to>
    <xdr:sp macro="" textlink="">
      <xdr:nvSpPr>
        <xdr:cNvPr id="9" name="AutoShape 7">
          <a:extLst>
            <a:ext uri="{FF2B5EF4-FFF2-40B4-BE49-F238E27FC236}">
              <a16:creationId xmlns:a16="http://schemas.microsoft.com/office/drawing/2014/main" id="{484E5256-8438-4A78-86C3-A34A3FF48040}"/>
            </a:ext>
          </a:extLst>
        </xdr:cNvPr>
        <xdr:cNvSpPr>
          <a:spLocks noChangeArrowheads="1"/>
        </xdr:cNvSpPr>
      </xdr:nvSpPr>
      <xdr:spPr bwMode="auto">
        <a:xfrm rot="5340000">
          <a:off x="62388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752475</xdr:colOff>
      <xdr:row>9</xdr:row>
      <xdr:rowOff>47625</xdr:rowOff>
    </xdr:from>
    <xdr:to>
      <xdr:col>0</xdr:col>
      <xdr:colOff>828675</xdr:colOff>
      <xdr:row>9</xdr:row>
      <xdr:rowOff>152400</xdr:rowOff>
    </xdr:to>
    <xdr:sp macro="" textlink="">
      <xdr:nvSpPr>
        <xdr:cNvPr id="10" name="AutoShape 8">
          <a:extLst>
            <a:ext uri="{FF2B5EF4-FFF2-40B4-BE49-F238E27FC236}">
              <a16:creationId xmlns:a16="http://schemas.microsoft.com/office/drawing/2014/main" id="{A30059C0-AD7B-41C2-A30D-7B777AA2D967}"/>
            </a:ext>
          </a:extLst>
        </xdr:cNvPr>
        <xdr:cNvSpPr>
          <a:spLocks noChangeArrowheads="1"/>
        </xdr:cNvSpPr>
      </xdr:nvSpPr>
      <xdr:spPr bwMode="auto">
        <a:xfrm rot="-2100000">
          <a:off x="752475" y="18573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1524000</xdr:colOff>
      <xdr:row>4</xdr:row>
      <xdr:rowOff>57150</xdr:rowOff>
    </xdr:from>
    <xdr:to>
      <xdr:col>0</xdr:col>
      <xdr:colOff>1628775</xdr:colOff>
      <xdr:row>4</xdr:row>
      <xdr:rowOff>133350</xdr:rowOff>
    </xdr:to>
    <xdr:sp macro="" textlink="">
      <xdr:nvSpPr>
        <xdr:cNvPr id="11" name="AutoShape 9">
          <a:extLst>
            <a:ext uri="{FF2B5EF4-FFF2-40B4-BE49-F238E27FC236}">
              <a16:creationId xmlns:a16="http://schemas.microsoft.com/office/drawing/2014/main" id="{00AC0BD8-417D-42CE-8601-5EB5E7527540}"/>
            </a:ext>
          </a:extLst>
        </xdr:cNvPr>
        <xdr:cNvSpPr>
          <a:spLocks noChangeArrowheads="1"/>
        </xdr:cNvSpPr>
      </xdr:nvSpPr>
      <xdr:spPr bwMode="auto">
        <a:xfrm rot="5340000">
          <a:off x="1538288" y="85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2124075</xdr:colOff>
      <xdr:row>16</xdr:row>
      <xdr:rowOff>66675</xdr:rowOff>
    </xdr:from>
    <xdr:to>
      <xdr:col>0</xdr:col>
      <xdr:colOff>2228850</xdr:colOff>
      <xdr:row>16</xdr:row>
      <xdr:rowOff>142875</xdr:rowOff>
    </xdr:to>
    <xdr:sp macro="" textlink="">
      <xdr:nvSpPr>
        <xdr:cNvPr id="12" name="AutoShape 13">
          <a:extLst>
            <a:ext uri="{FF2B5EF4-FFF2-40B4-BE49-F238E27FC236}">
              <a16:creationId xmlns:a16="http://schemas.microsoft.com/office/drawing/2014/main" id="{2EED0276-FC21-4365-B3B1-E38EB7FD8CC2}"/>
            </a:ext>
          </a:extLst>
        </xdr:cNvPr>
        <xdr:cNvSpPr>
          <a:spLocks noChangeArrowheads="1"/>
        </xdr:cNvSpPr>
      </xdr:nvSpPr>
      <xdr:spPr bwMode="auto">
        <a:xfrm rot="5340000">
          <a:off x="2138363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1562100</xdr:colOff>
      <xdr:row>14</xdr:row>
      <xdr:rowOff>47625</xdr:rowOff>
    </xdr:from>
    <xdr:to>
      <xdr:col>0</xdr:col>
      <xdr:colOff>1638300</xdr:colOff>
      <xdr:row>14</xdr:row>
      <xdr:rowOff>152400</xdr:rowOff>
    </xdr:to>
    <xdr:sp macro="" textlink="">
      <xdr:nvSpPr>
        <xdr:cNvPr id="13" name="AutoShape 16">
          <a:extLst>
            <a:ext uri="{FF2B5EF4-FFF2-40B4-BE49-F238E27FC236}">
              <a16:creationId xmlns:a16="http://schemas.microsoft.com/office/drawing/2014/main" id="{C038981C-AC77-4FC0-9DD5-AC36CE52F873}"/>
            </a:ext>
          </a:extLst>
        </xdr:cNvPr>
        <xdr:cNvSpPr>
          <a:spLocks noChangeArrowheads="1"/>
        </xdr:cNvSpPr>
      </xdr:nvSpPr>
      <xdr:spPr bwMode="auto">
        <a:xfrm rot="-60000">
          <a:off x="1562100" y="28575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1114425</xdr:colOff>
      <xdr:row>15</xdr:row>
      <xdr:rowOff>47625</xdr:rowOff>
    </xdr:from>
    <xdr:to>
      <xdr:col>0</xdr:col>
      <xdr:colOff>1190625</xdr:colOff>
      <xdr:row>15</xdr:row>
      <xdr:rowOff>152400</xdr:rowOff>
    </xdr:to>
    <xdr:sp macro="" textlink="">
      <xdr:nvSpPr>
        <xdr:cNvPr id="14" name="AutoShape 14">
          <a:extLst>
            <a:ext uri="{FF2B5EF4-FFF2-40B4-BE49-F238E27FC236}">
              <a16:creationId xmlns:a16="http://schemas.microsoft.com/office/drawing/2014/main" id="{DF5FF035-8D47-45F3-8932-7F22EDDC5C0B}"/>
            </a:ext>
          </a:extLst>
        </xdr:cNvPr>
        <xdr:cNvSpPr>
          <a:spLocks noChangeArrowheads="1"/>
        </xdr:cNvSpPr>
      </xdr:nvSpPr>
      <xdr:spPr bwMode="auto">
        <a:xfrm rot="-2100000">
          <a:off x="1114425" y="30575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17</xdr:row>
      <xdr:rowOff>66675</xdr:rowOff>
    </xdr:from>
    <xdr:to>
      <xdr:col>0</xdr:col>
      <xdr:colOff>1343025</xdr:colOff>
      <xdr:row>17</xdr:row>
      <xdr:rowOff>142875</xdr:rowOff>
    </xdr:to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D9894D62-4276-4B3E-BD37-137D01291F72}"/>
            </a:ext>
          </a:extLst>
        </xdr:cNvPr>
        <xdr:cNvSpPr>
          <a:spLocks noChangeArrowheads="1"/>
        </xdr:cNvSpPr>
      </xdr:nvSpPr>
      <xdr:spPr bwMode="auto">
        <a:xfrm rot="-5400000">
          <a:off x="1252538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1181100</xdr:colOff>
      <xdr:row>24</xdr:row>
      <xdr:rowOff>66675</xdr:rowOff>
    </xdr:from>
    <xdr:to>
      <xdr:col>0</xdr:col>
      <xdr:colOff>1285875</xdr:colOff>
      <xdr:row>24</xdr:row>
      <xdr:rowOff>142875</xdr:rowOff>
    </xdr:to>
    <xdr:sp macro="" textlink="">
      <xdr:nvSpPr>
        <xdr:cNvPr id="16" name="AutoShape 13">
          <a:extLst>
            <a:ext uri="{FF2B5EF4-FFF2-40B4-BE49-F238E27FC236}">
              <a16:creationId xmlns:a16="http://schemas.microsoft.com/office/drawing/2014/main" id="{E41DB4CF-77AB-443B-A138-86AF2C316DF3}"/>
            </a:ext>
          </a:extLst>
        </xdr:cNvPr>
        <xdr:cNvSpPr>
          <a:spLocks noChangeArrowheads="1"/>
        </xdr:cNvSpPr>
      </xdr:nvSpPr>
      <xdr:spPr bwMode="auto">
        <a:xfrm rot="5340000">
          <a:off x="1195388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1152525</xdr:colOff>
      <xdr:row>26</xdr:row>
      <xdr:rowOff>47625</xdr:rowOff>
    </xdr:from>
    <xdr:to>
      <xdr:col>0</xdr:col>
      <xdr:colOff>1228725</xdr:colOff>
      <xdr:row>26</xdr:row>
      <xdr:rowOff>152400</xdr:rowOff>
    </xdr:to>
    <xdr:sp macro="" textlink="">
      <xdr:nvSpPr>
        <xdr:cNvPr id="17" name="AutoShape 14">
          <a:extLst>
            <a:ext uri="{FF2B5EF4-FFF2-40B4-BE49-F238E27FC236}">
              <a16:creationId xmlns:a16="http://schemas.microsoft.com/office/drawing/2014/main" id="{86BAE525-FEAE-425C-A93C-4E6665931A02}"/>
            </a:ext>
          </a:extLst>
        </xdr:cNvPr>
        <xdr:cNvSpPr>
          <a:spLocks noChangeArrowheads="1"/>
        </xdr:cNvSpPr>
      </xdr:nvSpPr>
      <xdr:spPr bwMode="auto">
        <a:xfrm rot="-2100000">
          <a:off x="1152525" y="52578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7</xdr:row>
      <xdr:rowOff>66675</xdr:rowOff>
    </xdr:from>
    <xdr:to>
      <xdr:col>0</xdr:col>
      <xdr:colOff>1314450</xdr:colOff>
      <xdr:row>7</xdr:row>
      <xdr:rowOff>142875</xdr:rowOff>
    </xdr:to>
    <xdr:sp macro="" textlink="">
      <xdr:nvSpPr>
        <xdr:cNvPr id="18" name="AutoShape 9">
          <a:extLst>
            <a:ext uri="{FF2B5EF4-FFF2-40B4-BE49-F238E27FC236}">
              <a16:creationId xmlns:a16="http://schemas.microsoft.com/office/drawing/2014/main" id="{8837B5EA-765C-4E1C-B45E-83AA627AF305}"/>
            </a:ext>
          </a:extLst>
        </xdr:cNvPr>
        <xdr:cNvSpPr>
          <a:spLocks noChangeArrowheads="1"/>
        </xdr:cNvSpPr>
      </xdr:nvSpPr>
      <xdr:spPr bwMode="auto">
        <a:xfrm rot="5340000">
          <a:off x="1223963" y="1462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29</xdr:row>
      <xdr:rowOff>66675</xdr:rowOff>
    </xdr:from>
    <xdr:to>
      <xdr:col>0</xdr:col>
      <xdr:colOff>1266825</xdr:colOff>
      <xdr:row>29</xdr:row>
      <xdr:rowOff>142875</xdr:rowOff>
    </xdr:to>
    <xdr:sp macro="" textlink="">
      <xdr:nvSpPr>
        <xdr:cNvPr id="19" name="AutoShape 17">
          <a:extLst>
            <a:ext uri="{FF2B5EF4-FFF2-40B4-BE49-F238E27FC236}">
              <a16:creationId xmlns:a16="http://schemas.microsoft.com/office/drawing/2014/main" id="{D707A933-9CA3-41F4-BFCA-4C0D8FB43067}"/>
            </a:ext>
          </a:extLst>
        </xdr:cNvPr>
        <xdr:cNvSpPr>
          <a:spLocks noChangeArrowheads="1"/>
        </xdr:cNvSpPr>
      </xdr:nvSpPr>
      <xdr:spPr bwMode="auto">
        <a:xfrm rot="-5400000">
          <a:off x="1176338" y="586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1447800</xdr:colOff>
      <xdr:row>16</xdr:row>
      <xdr:rowOff>66675</xdr:rowOff>
    </xdr:from>
    <xdr:to>
      <xdr:col>0</xdr:col>
      <xdr:colOff>1552575</xdr:colOff>
      <xdr:row>16</xdr:row>
      <xdr:rowOff>142875</xdr:rowOff>
    </xdr:to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6DEDF017-C3D2-4B3C-8C62-903D0311A300}"/>
            </a:ext>
          </a:extLst>
        </xdr:cNvPr>
        <xdr:cNvSpPr>
          <a:spLocks noChangeArrowheads="1"/>
        </xdr:cNvSpPr>
      </xdr:nvSpPr>
      <xdr:spPr bwMode="auto">
        <a:xfrm rot="-5400000">
          <a:off x="1462088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19</xdr:row>
      <xdr:rowOff>66675</xdr:rowOff>
    </xdr:from>
    <xdr:to>
      <xdr:col>0</xdr:col>
      <xdr:colOff>1228725</xdr:colOff>
      <xdr:row>19</xdr:row>
      <xdr:rowOff>142875</xdr:rowOff>
    </xdr:to>
    <xdr:sp macro="" textlink="">
      <xdr:nvSpPr>
        <xdr:cNvPr id="21" name="AutoShape 13">
          <a:extLst>
            <a:ext uri="{FF2B5EF4-FFF2-40B4-BE49-F238E27FC236}">
              <a16:creationId xmlns:a16="http://schemas.microsoft.com/office/drawing/2014/main" id="{39F60CEC-87E0-4AEE-B4D9-5CE0769A4500}"/>
            </a:ext>
          </a:extLst>
        </xdr:cNvPr>
        <xdr:cNvSpPr>
          <a:spLocks noChangeArrowheads="1"/>
        </xdr:cNvSpPr>
      </xdr:nvSpPr>
      <xdr:spPr bwMode="auto">
        <a:xfrm rot="5340000">
          <a:off x="1138238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1171575</xdr:colOff>
      <xdr:row>21</xdr:row>
      <xdr:rowOff>66675</xdr:rowOff>
    </xdr:from>
    <xdr:to>
      <xdr:col>0</xdr:col>
      <xdr:colOff>1276350</xdr:colOff>
      <xdr:row>21</xdr:row>
      <xdr:rowOff>142875</xdr:rowOff>
    </xdr:to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664FBE17-F8FC-4807-B4EC-17FD546B83A4}"/>
            </a:ext>
          </a:extLst>
        </xdr:cNvPr>
        <xdr:cNvSpPr>
          <a:spLocks noChangeArrowheads="1"/>
        </xdr:cNvSpPr>
      </xdr:nvSpPr>
      <xdr:spPr bwMode="auto">
        <a:xfrm rot="-5400000">
          <a:off x="1185863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22</xdr:row>
      <xdr:rowOff>66675</xdr:rowOff>
    </xdr:from>
    <xdr:to>
      <xdr:col>0</xdr:col>
      <xdr:colOff>1457325</xdr:colOff>
      <xdr:row>22</xdr:row>
      <xdr:rowOff>142875</xdr:rowOff>
    </xdr:to>
    <xdr:sp macro="" textlink="">
      <xdr:nvSpPr>
        <xdr:cNvPr id="23" name="AutoShape 13">
          <a:extLst>
            <a:ext uri="{FF2B5EF4-FFF2-40B4-BE49-F238E27FC236}">
              <a16:creationId xmlns:a16="http://schemas.microsoft.com/office/drawing/2014/main" id="{D0143E4A-4F69-41CE-9095-3FFCD459603E}"/>
            </a:ext>
          </a:extLst>
        </xdr:cNvPr>
        <xdr:cNvSpPr>
          <a:spLocks noChangeArrowheads="1"/>
        </xdr:cNvSpPr>
      </xdr:nvSpPr>
      <xdr:spPr bwMode="auto">
        <a:xfrm rot="5340000">
          <a:off x="1366838" y="4462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514350</xdr:colOff>
      <xdr:row>25</xdr:row>
      <xdr:rowOff>66675</xdr:rowOff>
    </xdr:from>
    <xdr:to>
      <xdr:col>0</xdr:col>
      <xdr:colOff>619125</xdr:colOff>
      <xdr:row>25</xdr:row>
      <xdr:rowOff>142875</xdr:rowOff>
    </xdr:to>
    <xdr:sp macro="" textlink="">
      <xdr:nvSpPr>
        <xdr:cNvPr id="24" name="AutoShape 13">
          <a:extLst>
            <a:ext uri="{FF2B5EF4-FFF2-40B4-BE49-F238E27FC236}">
              <a16:creationId xmlns:a16="http://schemas.microsoft.com/office/drawing/2014/main" id="{950032F7-9C2D-4265-86BE-A295F8A8E300}"/>
            </a:ext>
          </a:extLst>
        </xdr:cNvPr>
        <xdr:cNvSpPr>
          <a:spLocks noChangeArrowheads="1"/>
        </xdr:cNvSpPr>
      </xdr:nvSpPr>
      <xdr:spPr bwMode="auto">
        <a:xfrm rot="5340000">
          <a:off x="528638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790575</xdr:colOff>
      <xdr:row>20</xdr:row>
      <xdr:rowOff>47625</xdr:rowOff>
    </xdr:from>
    <xdr:to>
      <xdr:col>0</xdr:col>
      <xdr:colOff>866775</xdr:colOff>
      <xdr:row>20</xdr:row>
      <xdr:rowOff>152400</xdr:rowOff>
    </xdr:to>
    <xdr:sp macro="" textlink="">
      <xdr:nvSpPr>
        <xdr:cNvPr id="25" name="AutoShape 28">
          <a:extLst>
            <a:ext uri="{FF2B5EF4-FFF2-40B4-BE49-F238E27FC236}">
              <a16:creationId xmlns:a16="http://schemas.microsoft.com/office/drawing/2014/main" id="{C9A6FBCC-830E-450A-84AA-5C1348673E5B}"/>
            </a:ext>
          </a:extLst>
        </xdr:cNvPr>
        <xdr:cNvSpPr>
          <a:spLocks noChangeArrowheads="1"/>
        </xdr:cNvSpPr>
      </xdr:nvSpPr>
      <xdr:spPr bwMode="auto">
        <a:xfrm rot="2340000">
          <a:off x="790575" y="4057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1447800</xdr:colOff>
      <xdr:row>17</xdr:row>
      <xdr:rowOff>66675</xdr:rowOff>
    </xdr:from>
    <xdr:to>
      <xdr:col>0</xdr:col>
      <xdr:colOff>1552575</xdr:colOff>
      <xdr:row>17</xdr:row>
      <xdr:rowOff>142875</xdr:rowOff>
    </xdr:to>
    <xdr:sp macro="" textlink="">
      <xdr:nvSpPr>
        <xdr:cNvPr id="26" name="AutoShape 13">
          <a:extLst>
            <a:ext uri="{FF2B5EF4-FFF2-40B4-BE49-F238E27FC236}">
              <a16:creationId xmlns:a16="http://schemas.microsoft.com/office/drawing/2014/main" id="{6F819D3D-818C-4186-BCC2-37FE74DB1B03}"/>
            </a:ext>
          </a:extLst>
        </xdr:cNvPr>
        <xdr:cNvSpPr>
          <a:spLocks noChangeArrowheads="1"/>
        </xdr:cNvSpPr>
      </xdr:nvSpPr>
      <xdr:spPr bwMode="auto">
        <a:xfrm rot="5340000">
          <a:off x="1462088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933450</xdr:colOff>
      <xdr:row>9</xdr:row>
      <xdr:rowOff>0</xdr:rowOff>
    </xdr:from>
    <xdr:to>
      <xdr:col>0</xdr:col>
      <xdr:colOff>1038225</xdr:colOff>
      <xdr:row>9</xdr:row>
      <xdr:rowOff>0</xdr:rowOff>
    </xdr:to>
    <xdr:sp macro="" textlink="">
      <xdr:nvSpPr>
        <xdr:cNvPr id="1301141" name="AutoShape 2">
          <a:extLst>
            <a:ext uri="{FF2B5EF4-FFF2-40B4-BE49-F238E27FC236}">
              <a16:creationId xmlns:a16="http://schemas.microsoft.com/office/drawing/2014/main" id="{F1F6D89B-F1A3-0EFC-50CE-B41423D2AF3B}"/>
            </a:ext>
          </a:extLst>
        </xdr:cNvPr>
        <xdr:cNvSpPr>
          <a:spLocks noChangeArrowheads="1"/>
        </xdr:cNvSpPr>
      </xdr:nvSpPr>
      <xdr:spPr bwMode="auto">
        <a:xfrm rot="-5400000">
          <a:off x="985838" y="1757362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9</xdr:row>
      <xdr:rowOff>0</xdr:rowOff>
    </xdr:from>
    <xdr:to>
      <xdr:col>0</xdr:col>
      <xdr:colOff>1295400</xdr:colOff>
      <xdr:row>9</xdr:row>
      <xdr:rowOff>0</xdr:rowOff>
    </xdr:to>
    <xdr:sp macro="" textlink="">
      <xdr:nvSpPr>
        <xdr:cNvPr id="1301142" name="AutoShape 4">
          <a:extLst>
            <a:ext uri="{FF2B5EF4-FFF2-40B4-BE49-F238E27FC236}">
              <a16:creationId xmlns:a16="http://schemas.microsoft.com/office/drawing/2014/main" id="{1AC5648B-C13D-6DA5-EE5F-0F55D8FBA128}"/>
            </a:ext>
          </a:extLst>
        </xdr:cNvPr>
        <xdr:cNvSpPr>
          <a:spLocks noChangeArrowheads="1"/>
        </xdr:cNvSpPr>
      </xdr:nvSpPr>
      <xdr:spPr bwMode="auto">
        <a:xfrm rot="-5400000">
          <a:off x="1243013" y="1757362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962026</xdr:colOff>
      <xdr:row>11</xdr:row>
      <xdr:rowOff>66675</xdr:rowOff>
    </xdr:from>
    <xdr:to>
      <xdr:col>0</xdr:col>
      <xdr:colOff>1066801</xdr:colOff>
      <xdr:row>11</xdr:row>
      <xdr:rowOff>142875</xdr:rowOff>
    </xdr:to>
    <xdr:sp macro="" textlink="">
      <xdr:nvSpPr>
        <xdr:cNvPr id="1301143" name="AutoShape 1">
          <a:extLst>
            <a:ext uri="{FF2B5EF4-FFF2-40B4-BE49-F238E27FC236}">
              <a16:creationId xmlns:a16="http://schemas.microsoft.com/office/drawing/2014/main" id="{2A7CD21D-1F3C-BD16-AC91-D4BB59AFC851}"/>
            </a:ext>
          </a:extLst>
        </xdr:cNvPr>
        <xdr:cNvSpPr>
          <a:spLocks noChangeArrowheads="1"/>
        </xdr:cNvSpPr>
      </xdr:nvSpPr>
      <xdr:spPr bwMode="auto">
        <a:xfrm rot="-5400000">
          <a:off x="976314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9</xdr:row>
      <xdr:rowOff>0</xdr:rowOff>
    </xdr:from>
    <xdr:to>
      <xdr:col>0</xdr:col>
      <xdr:colOff>1038225</xdr:colOff>
      <xdr:row>9</xdr:row>
      <xdr:rowOff>0</xdr:rowOff>
    </xdr:to>
    <xdr:sp macro="" textlink="">
      <xdr:nvSpPr>
        <xdr:cNvPr id="1301144" name="AutoShape 2">
          <a:extLst>
            <a:ext uri="{FF2B5EF4-FFF2-40B4-BE49-F238E27FC236}">
              <a16:creationId xmlns:a16="http://schemas.microsoft.com/office/drawing/2014/main" id="{D1F1DC82-4E49-0F29-5E7B-3F1F0E82A160}"/>
            </a:ext>
          </a:extLst>
        </xdr:cNvPr>
        <xdr:cNvSpPr>
          <a:spLocks noChangeArrowheads="1"/>
        </xdr:cNvSpPr>
      </xdr:nvSpPr>
      <xdr:spPr bwMode="auto">
        <a:xfrm rot="-5400000">
          <a:off x="985838" y="1757362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9</xdr:row>
      <xdr:rowOff>0</xdr:rowOff>
    </xdr:from>
    <xdr:to>
      <xdr:col>0</xdr:col>
      <xdr:colOff>1295400</xdr:colOff>
      <xdr:row>9</xdr:row>
      <xdr:rowOff>0</xdr:rowOff>
    </xdr:to>
    <xdr:sp macro="" textlink="">
      <xdr:nvSpPr>
        <xdr:cNvPr id="1301145" name="AutoShape 4">
          <a:extLst>
            <a:ext uri="{FF2B5EF4-FFF2-40B4-BE49-F238E27FC236}">
              <a16:creationId xmlns:a16="http://schemas.microsoft.com/office/drawing/2014/main" id="{8E6B2BAC-A38B-4C97-D622-D1B73F6EA8C5}"/>
            </a:ext>
          </a:extLst>
        </xdr:cNvPr>
        <xdr:cNvSpPr>
          <a:spLocks noChangeArrowheads="1"/>
        </xdr:cNvSpPr>
      </xdr:nvSpPr>
      <xdr:spPr bwMode="auto">
        <a:xfrm rot="-5400000">
          <a:off x="1243013" y="1757362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514350</xdr:colOff>
      <xdr:row>9</xdr:row>
      <xdr:rowOff>66675</xdr:rowOff>
    </xdr:from>
    <xdr:to>
      <xdr:col>0</xdr:col>
      <xdr:colOff>619125</xdr:colOff>
      <xdr:row>9</xdr:row>
      <xdr:rowOff>142875</xdr:rowOff>
    </xdr:to>
    <xdr:sp macro="" textlink="">
      <xdr:nvSpPr>
        <xdr:cNvPr id="1301146" name="AutoShape 5">
          <a:extLst>
            <a:ext uri="{FF2B5EF4-FFF2-40B4-BE49-F238E27FC236}">
              <a16:creationId xmlns:a16="http://schemas.microsoft.com/office/drawing/2014/main" id="{5C2F2737-8410-8548-22B8-928B54A98D34}"/>
            </a:ext>
          </a:extLst>
        </xdr:cNvPr>
        <xdr:cNvSpPr>
          <a:spLocks noChangeArrowheads="1"/>
        </xdr:cNvSpPr>
      </xdr:nvSpPr>
      <xdr:spPr bwMode="auto">
        <a:xfrm rot="5340000">
          <a:off x="528638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1304925</xdr:colOff>
      <xdr:row>4</xdr:row>
      <xdr:rowOff>57150</xdr:rowOff>
    </xdr:from>
    <xdr:to>
      <xdr:col>0</xdr:col>
      <xdr:colOff>1409700</xdr:colOff>
      <xdr:row>4</xdr:row>
      <xdr:rowOff>133350</xdr:rowOff>
    </xdr:to>
    <xdr:sp macro="" textlink="">
      <xdr:nvSpPr>
        <xdr:cNvPr id="1301147" name="AutoShape 6">
          <a:extLst>
            <a:ext uri="{FF2B5EF4-FFF2-40B4-BE49-F238E27FC236}">
              <a16:creationId xmlns:a16="http://schemas.microsoft.com/office/drawing/2014/main" id="{F63A8F6D-EAA5-5243-C0BB-D4038F8D760E}"/>
            </a:ext>
          </a:extLst>
        </xdr:cNvPr>
        <xdr:cNvSpPr>
          <a:spLocks noChangeArrowheads="1"/>
        </xdr:cNvSpPr>
      </xdr:nvSpPr>
      <xdr:spPr bwMode="auto">
        <a:xfrm rot="-5400000">
          <a:off x="1319213" y="85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733427</xdr:colOff>
      <xdr:row>10</xdr:row>
      <xdr:rowOff>66674</xdr:rowOff>
    </xdr:from>
    <xdr:to>
      <xdr:col>0</xdr:col>
      <xdr:colOff>838202</xdr:colOff>
      <xdr:row>10</xdr:row>
      <xdr:rowOff>142874</xdr:rowOff>
    </xdr:to>
    <xdr:sp macro="" textlink="">
      <xdr:nvSpPr>
        <xdr:cNvPr id="1301148" name="AutoShape 7">
          <a:extLst>
            <a:ext uri="{FF2B5EF4-FFF2-40B4-BE49-F238E27FC236}">
              <a16:creationId xmlns:a16="http://schemas.microsoft.com/office/drawing/2014/main" id="{DC3607E5-CE45-6A17-73FF-F9A90BDC3749}"/>
            </a:ext>
          </a:extLst>
        </xdr:cNvPr>
        <xdr:cNvSpPr>
          <a:spLocks noChangeArrowheads="1"/>
        </xdr:cNvSpPr>
      </xdr:nvSpPr>
      <xdr:spPr bwMode="auto">
        <a:xfrm rot="16200000">
          <a:off x="747715" y="2062161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752475</xdr:colOff>
      <xdr:row>9</xdr:row>
      <xdr:rowOff>47625</xdr:rowOff>
    </xdr:from>
    <xdr:to>
      <xdr:col>0</xdr:col>
      <xdr:colOff>828675</xdr:colOff>
      <xdr:row>9</xdr:row>
      <xdr:rowOff>152400</xdr:rowOff>
    </xdr:to>
    <xdr:sp macro="" textlink="">
      <xdr:nvSpPr>
        <xdr:cNvPr id="1301149" name="AutoShape 8">
          <a:extLst>
            <a:ext uri="{FF2B5EF4-FFF2-40B4-BE49-F238E27FC236}">
              <a16:creationId xmlns:a16="http://schemas.microsoft.com/office/drawing/2014/main" id="{D643F5AA-CC0E-30AD-E6C6-3AF72A00808B}"/>
            </a:ext>
          </a:extLst>
        </xdr:cNvPr>
        <xdr:cNvSpPr>
          <a:spLocks noChangeArrowheads="1"/>
        </xdr:cNvSpPr>
      </xdr:nvSpPr>
      <xdr:spPr bwMode="auto">
        <a:xfrm rot="-2100000">
          <a:off x="752475" y="18573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1524000</xdr:colOff>
      <xdr:row>4</xdr:row>
      <xdr:rowOff>57150</xdr:rowOff>
    </xdr:from>
    <xdr:to>
      <xdr:col>0</xdr:col>
      <xdr:colOff>1628775</xdr:colOff>
      <xdr:row>4</xdr:row>
      <xdr:rowOff>133350</xdr:rowOff>
    </xdr:to>
    <xdr:sp macro="" textlink="">
      <xdr:nvSpPr>
        <xdr:cNvPr id="1301150" name="AutoShape 9">
          <a:extLst>
            <a:ext uri="{FF2B5EF4-FFF2-40B4-BE49-F238E27FC236}">
              <a16:creationId xmlns:a16="http://schemas.microsoft.com/office/drawing/2014/main" id="{BEABEBC3-D841-E5BA-38C2-0272063F7AB0}"/>
            </a:ext>
          </a:extLst>
        </xdr:cNvPr>
        <xdr:cNvSpPr>
          <a:spLocks noChangeArrowheads="1"/>
        </xdr:cNvSpPr>
      </xdr:nvSpPr>
      <xdr:spPr bwMode="auto">
        <a:xfrm rot="5340000">
          <a:off x="1538288" y="85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1181100</xdr:colOff>
      <xdr:row>14</xdr:row>
      <xdr:rowOff>66675</xdr:rowOff>
    </xdr:from>
    <xdr:to>
      <xdr:col>0</xdr:col>
      <xdr:colOff>1285875</xdr:colOff>
      <xdr:row>14</xdr:row>
      <xdr:rowOff>142875</xdr:rowOff>
    </xdr:to>
    <xdr:sp macro="" textlink="">
      <xdr:nvSpPr>
        <xdr:cNvPr id="1301155" name="AutoShape 13">
          <a:extLst>
            <a:ext uri="{FF2B5EF4-FFF2-40B4-BE49-F238E27FC236}">
              <a16:creationId xmlns:a16="http://schemas.microsoft.com/office/drawing/2014/main" id="{92245CEF-ADAD-2495-EE6A-E9A0299544BF}"/>
            </a:ext>
          </a:extLst>
        </xdr:cNvPr>
        <xdr:cNvSpPr>
          <a:spLocks noChangeArrowheads="1"/>
        </xdr:cNvSpPr>
      </xdr:nvSpPr>
      <xdr:spPr bwMode="auto">
        <a:xfrm rot="5340000">
          <a:off x="1195388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1152525</xdr:colOff>
      <xdr:row>16</xdr:row>
      <xdr:rowOff>47625</xdr:rowOff>
    </xdr:from>
    <xdr:to>
      <xdr:col>0</xdr:col>
      <xdr:colOff>1228725</xdr:colOff>
      <xdr:row>16</xdr:row>
      <xdr:rowOff>152400</xdr:rowOff>
    </xdr:to>
    <xdr:sp macro="" textlink="">
      <xdr:nvSpPr>
        <xdr:cNvPr id="1301156" name="AutoShape 14">
          <a:extLst>
            <a:ext uri="{FF2B5EF4-FFF2-40B4-BE49-F238E27FC236}">
              <a16:creationId xmlns:a16="http://schemas.microsoft.com/office/drawing/2014/main" id="{6C91E3FF-EA9F-3436-2E6D-C85B72873C32}"/>
            </a:ext>
          </a:extLst>
        </xdr:cNvPr>
        <xdr:cNvSpPr>
          <a:spLocks noChangeArrowheads="1"/>
        </xdr:cNvSpPr>
      </xdr:nvSpPr>
      <xdr:spPr bwMode="auto">
        <a:xfrm rot="-2100000">
          <a:off x="1152525" y="52578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7</xdr:row>
      <xdr:rowOff>66675</xdr:rowOff>
    </xdr:from>
    <xdr:to>
      <xdr:col>0</xdr:col>
      <xdr:colOff>1314450</xdr:colOff>
      <xdr:row>7</xdr:row>
      <xdr:rowOff>142875</xdr:rowOff>
    </xdr:to>
    <xdr:sp macro="" textlink="">
      <xdr:nvSpPr>
        <xdr:cNvPr id="1301157" name="AutoShape 9">
          <a:extLst>
            <a:ext uri="{FF2B5EF4-FFF2-40B4-BE49-F238E27FC236}">
              <a16:creationId xmlns:a16="http://schemas.microsoft.com/office/drawing/2014/main" id="{AA3FE29B-D536-8E96-69FC-3C55D11D3C74}"/>
            </a:ext>
          </a:extLst>
        </xdr:cNvPr>
        <xdr:cNvSpPr>
          <a:spLocks noChangeArrowheads="1"/>
        </xdr:cNvSpPr>
      </xdr:nvSpPr>
      <xdr:spPr bwMode="auto">
        <a:xfrm rot="5340000">
          <a:off x="1223963" y="1462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19</xdr:row>
      <xdr:rowOff>66675</xdr:rowOff>
    </xdr:from>
    <xdr:to>
      <xdr:col>0</xdr:col>
      <xdr:colOff>1266825</xdr:colOff>
      <xdr:row>19</xdr:row>
      <xdr:rowOff>142875</xdr:rowOff>
    </xdr:to>
    <xdr:sp macro="" textlink="">
      <xdr:nvSpPr>
        <xdr:cNvPr id="1301158" name="AutoShape 17">
          <a:extLst>
            <a:ext uri="{FF2B5EF4-FFF2-40B4-BE49-F238E27FC236}">
              <a16:creationId xmlns:a16="http://schemas.microsoft.com/office/drawing/2014/main" id="{F56FFF80-9E71-223D-8B43-CB6F28D76B70}"/>
            </a:ext>
          </a:extLst>
        </xdr:cNvPr>
        <xdr:cNvSpPr>
          <a:spLocks noChangeArrowheads="1"/>
        </xdr:cNvSpPr>
      </xdr:nvSpPr>
      <xdr:spPr bwMode="auto">
        <a:xfrm rot="-5400000">
          <a:off x="1176338" y="58626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514350</xdr:colOff>
      <xdr:row>15</xdr:row>
      <xdr:rowOff>66675</xdr:rowOff>
    </xdr:from>
    <xdr:to>
      <xdr:col>0</xdr:col>
      <xdr:colOff>619125</xdr:colOff>
      <xdr:row>15</xdr:row>
      <xdr:rowOff>142875</xdr:rowOff>
    </xdr:to>
    <xdr:sp macro="" textlink="">
      <xdr:nvSpPr>
        <xdr:cNvPr id="1301163" name="AutoShape 13">
          <a:extLst>
            <a:ext uri="{FF2B5EF4-FFF2-40B4-BE49-F238E27FC236}">
              <a16:creationId xmlns:a16="http://schemas.microsoft.com/office/drawing/2014/main" id="{8C430046-3279-5846-06D6-AB2FDCFC60F0}"/>
            </a:ext>
          </a:extLst>
        </xdr:cNvPr>
        <xdr:cNvSpPr>
          <a:spLocks noChangeArrowheads="1"/>
        </xdr:cNvSpPr>
      </xdr:nvSpPr>
      <xdr:spPr bwMode="auto">
        <a:xfrm rot="5340000">
          <a:off x="528638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723900</xdr:colOff>
      <xdr:row>27</xdr:row>
      <xdr:rowOff>66675</xdr:rowOff>
    </xdr:from>
    <xdr:to>
      <xdr:col>0</xdr:col>
      <xdr:colOff>828675</xdr:colOff>
      <xdr:row>27</xdr:row>
      <xdr:rowOff>142875</xdr:rowOff>
    </xdr:to>
    <xdr:sp macro="" textlink="">
      <xdr:nvSpPr>
        <xdr:cNvPr id="1307053" name="AutoShape 23">
          <a:extLst>
            <a:ext uri="{FF2B5EF4-FFF2-40B4-BE49-F238E27FC236}">
              <a16:creationId xmlns:a16="http://schemas.microsoft.com/office/drawing/2014/main" id="{849D0799-5161-79D1-6C8E-E34F1D195E03}"/>
            </a:ext>
          </a:extLst>
        </xdr:cNvPr>
        <xdr:cNvSpPr>
          <a:spLocks noChangeArrowheads="1"/>
        </xdr:cNvSpPr>
      </xdr:nvSpPr>
      <xdr:spPr bwMode="auto">
        <a:xfrm rot="-5400000">
          <a:off x="738188" y="546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19</xdr:row>
      <xdr:rowOff>66675</xdr:rowOff>
    </xdr:from>
    <xdr:to>
      <xdr:col>0</xdr:col>
      <xdr:colOff>1343025</xdr:colOff>
      <xdr:row>19</xdr:row>
      <xdr:rowOff>142875</xdr:rowOff>
    </xdr:to>
    <xdr:sp macro="" textlink="">
      <xdr:nvSpPr>
        <xdr:cNvPr id="1307054" name="AutoShape 24">
          <a:extLst>
            <a:ext uri="{FF2B5EF4-FFF2-40B4-BE49-F238E27FC236}">
              <a16:creationId xmlns:a16="http://schemas.microsoft.com/office/drawing/2014/main" id="{4A1FC3FF-30BA-8D40-9536-41699DA340BE}"/>
            </a:ext>
          </a:extLst>
        </xdr:cNvPr>
        <xdr:cNvSpPr>
          <a:spLocks noChangeArrowheads="1"/>
        </xdr:cNvSpPr>
      </xdr:nvSpPr>
      <xdr:spPr bwMode="auto">
        <a:xfrm rot="5340000">
          <a:off x="1252538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1362075</xdr:colOff>
      <xdr:row>24</xdr:row>
      <xdr:rowOff>66675</xdr:rowOff>
    </xdr:from>
    <xdr:to>
      <xdr:col>0</xdr:col>
      <xdr:colOff>1466850</xdr:colOff>
      <xdr:row>24</xdr:row>
      <xdr:rowOff>142875</xdr:rowOff>
    </xdr:to>
    <xdr:sp macro="" textlink="">
      <xdr:nvSpPr>
        <xdr:cNvPr id="1307055" name="AutoShape 25">
          <a:extLst>
            <a:ext uri="{FF2B5EF4-FFF2-40B4-BE49-F238E27FC236}">
              <a16:creationId xmlns:a16="http://schemas.microsoft.com/office/drawing/2014/main" id="{AF6C9A5C-8703-D52B-CB62-111633FBF9B9}"/>
            </a:ext>
          </a:extLst>
        </xdr:cNvPr>
        <xdr:cNvSpPr>
          <a:spLocks noChangeArrowheads="1"/>
        </xdr:cNvSpPr>
      </xdr:nvSpPr>
      <xdr:spPr bwMode="auto">
        <a:xfrm rot="5340000">
          <a:off x="1376363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676275</xdr:colOff>
      <xdr:row>25</xdr:row>
      <xdr:rowOff>66675</xdr:rowOff>
    </xdr:from>
    <xdr:to>
      <xdr:col>0</xdr:col>
      <xdr:colOff>781050</xdr:colOff>
      <xdr:row>25</xdr:row>
      <xdr:rowOff>142875</xdr:rowOff>
    </xdr:to>
    <xdr:sp macro="" textlink="">
      <xdr:nvSpPr>
        <xdr:cNvPr id="1307056" name="AutoShape 26">
          <a:extLst>
            <a:ext uri="{FF2B5EF4-FFF2-40B4-BE49-F238E27FC236}">
              <a16:creationId xmlns:a16="http://schemas.microsoft.com/office/drawing/2014/main" id="{7B6D9F83-0FCB-75D7-47BE-4BB559A4BA21}"/>
            </a:ext>
          </a:extLst>
        </xdr:cNvPr>
        <xdr:cNvSpPr>
          <a:spLocks noChangeArrowheads="1"/>
        </xdr:cNvSpPr>
      </xdr:nvSpPr>
      <xdr:spPr bwMode="auto">
        <a:xfrm rot="-5400000">
          <a:off x="690563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1562100</xdr:colOff>
      <xdr:row>22</xdr:row>
      <xdr:rowOff>47625</xdr:rowOff>
    </xdr:from>
    <xdr:to>
      <xdr:col>0</xdr:col>
      <xdr:colOff>1638300</xdr:colOff>
      <xdr:row>22</xdr:row>
      <xdr:rowOff>152400</xdr:rowOff>
    </xdr:to>
    <xdr:sp macro="" textlink="">
      <xdr:nvSpPr>
        <xdr:cNvPr id="1307057" name="AutoShape 27">
          <a:extLst>
            <a:ext uri="{FF2B5EF4-FFF2-40B4-BE49-F238E27FC236}">
              <a16:creationId xmlns:a16="http://schemas.microsoft.com/office/drawing/2014/main" id="{AB67D3F2-0860-D4A5-4443-E99ACD974489}"/>
            </a:ext>
          </a:extLst>
        </xdr:cNvPr>
        <xdr:cNvSpPr>
          <a:spLocks noChangeArrowheads="1"/>
        </xdr:cNvSpPr>
      </xdr:nvSpPr>
      <xdr:spPr bwMode="auto">
        <a:xfrm rot="-60000">
          <a:off x="1562100" y="44577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21</xdr:row>
      <xdr:rowOff>47625</xdr:rowOff>
    </xdr:from>
    <xdr:to>
      <xdr:col>0</xdr:col>
      <xdr:colOff>1295400</xdr:colOff>
      <xdr:row>21</xdr:row>
      <xdr:rowOff>152400</xdr:rowOff>
    </xdr:to>
    <xdr:sp macro="" textlink="">
      <xdr:nvSpPr>
        <xdr:cNvPr id="1307058" name="AutoShape 28">
          <a:extLst>
            <a:ext uri="{FF2B5EF4-FFF2-40B4-BE49-F238E27FC236}">
              <a16:creationId xmlns:a16="http://schemas.microsoft.com/office/drawing/2014/main" id="{1D07580B-6D3F-66BC-B7E0-4A0CA1E54853}"/>
            </a:ext>
          </a:extLst>
        </xdr:cNvPr>
        <xdr:cNvSpPr>
          <a:spLocks noChangeArrowheads="1"/>
        </xdr:cNvSpPr>
      </xdr:nvSpPr>
      <xdr:spPr bwMode="auto">
        <a:xfrm rot="2340000">
          <a:off x="1219200" y="4257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523875</xdr:colOff>
      <xdr:row>27</xdr:row>
      <xdr:rowOff>66675</xdr:rowOff>
    </xdr:from>
    <xdr:to>
      <xdr:col>0</xdr:col>
      <xdr:colOff>628650</xdr:colOff>
      <xdr:row>27</xdr:row>
      <xdr:rowOff>142875</xdr:rowOff>
    </xdr:to>
    <xdr:sp macro="" textlink="">
      <xdr:nvSpPr>
        <xdr:cNvPr id="1307059" name="AutoShape 24">
          <a:extLst>
            <a:ext uri="{FF2B5EF4-FFF2-40B4-BE49-F238E27FC236}">
              <a16:creationId xmlns:a16="http://schemas.microsoft.com/office/drawing/2014/main" id="{9783ABC0-1FFC-61D6-8FF0-AB0F3879EEC6}"/>
            </a:ext>
          </a:extLst>
        </xdr:cNvPr>
        <xdr:cNvSpPr>
          <a:spLocks noChangeArrowheads="1"/>
        </xdr:cNvSpPr>
      </xdr:nvSpPr>
      <xdr:spPr bwMode="auto">
        <a:xfrm rot="5340000">
          <a:off x="538163" y="546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1181100</xdr:colOff>
      <xdr:row>10</xdr:row>
      <xdr:rowOff>47625</xdr:rowOff>
    </xdr:from>
    <xdr:to>
      <xdr:col>0</xdr:col>
      <xdr:colOff>1257300</xdr:colOff>
      <xdr:row>10</xdr:row>
      <xdr:rowOff>152400</xdr:rowOff>
    </xdr:to>
    <xdr:sp macro="" textlink="">
      <xdr:nvSpPr>
        <xdr:cNvPr id="1307060" name="AutoShape 28">
          <a:extLst>
            <a:ext uri="{FF2B5EF4-FFF2-40B4-BE49-F238E27FC236}">
              <a16:creationId xmlns:a16="http://schemas.microsoft.com/office/drawing/2014/main" id="{C7764C88-1E75-BDAF-415E-BD10E88AE102}"/>
            </a:ext>
          </a:extLst>
        </xdr:cNvPr>
        <xdr:cNvSpPr>
          <a:spLocks noChangeArrowheads="1"/>
        </xdr:cNvSpPr>
      </xdr:nvSpPr>
      <xdr:spPr bwMode="auto">
        <a:xfrm rot="2340000">
          <a:off x="1181100" y="20574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1171575</xdr:colOff>
      <xdr:row>7</xdr:row>
      <xdr:rowOff>66675</xdr:rowOff>
    </xdr:from>
    <xdr:to>
      <xdr:col>0</xdr:col>
      <xdr:colOff>1276350</xdr:colOff>
      <xdr:row>7</xdr:row>
      <xdr:rowOff>142875</xdr:rowOff>
    </xdr:to>
    <xdr:sp macro="" textlink="">
      <xdr:nvSpPr>
        <xdr:cNvPr id="1307061" name="AutoShape 24">
          <a:extLst>
            <a:ext uri="{FF2B5EF4-FFF2-40B4-BE49-F238E27FC236}">
              <a16:creationId xmlns:a16="http://schemas.microsoft.com/office/drawing/2014/main" id="{05A3719E-63DC-7616-9AC6-C88417B8B9E9}"/>
            </a:ext>
          </a:extLst>
        </xdr:cNvPr>
        <xdr:cNvSpPr>
          <a:spLocks noChangeArrowheads="1"/>
        </xdr:cNvSpPr>
      </xdr:nvSpPr>
      <xdr:spPr bwMode="auto">
        <a:xfrm rot="5340000">
          <a:off x="1185863" y="14620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29</xdr:row>
      <xdr:rowOff>57150</xdr:rowOff>
    </xdr:from>
    <xdr:to>
      <xdr:col>0</xdr:col>
      <xdr:colOff>1304925</xdr:colOff>
      <xdr:row>29</xdr:row>
      <xdr:rowOff>133350</xdr:rowOff>
    </xdr:to>
    <xdr:sp macro="" textlink="">
      <xdr:nvSpPr>
        <xdr:cNvPr id="1307062" name="AutoShape 17">
          <a:extLst>
            <a:ext uri="{FF2B5EF4-FFF2-40B4-BE49-F238E27FC236}">
              <a16:creationId xmlns:a16="http://schemas.microsoft.com/office/drawing/2014/main" id="{00EEB76F-B7DA-EE38-790D-058AB9FC0B35}"/>
            </a:ext>
          </a:extLst>
        </xdr:cNvPr>
        <xdr:cNvSpPr>
          <a:spLocks noChangeArrowheads="1"/>
        </xdr:cNvSpPr>
      </xdr:nvSpPr>
      <xdr:spPr bwMode="auto">
        <a:xfrm rot="-5400000">
          <a:off x="1214438" y="5853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609600</xdr:colOff>
      <xdr:row>11</xdr:row>
      <xdr:rowOff>66675</xdr:rowOff>
    </xdr:from>
    <xdr:to>
      <xdr:col>0</xdr:col>
      <xdr:colOff>714375</xdr:colOff>
      <xdr:row>11</xdr:row>
      <xdr:rowOff>142875</xdr:rowOff>
    </xdr:to>
    <xdr:sp macro="" textlink="">
      <xdr:nvSpPr>
        <xdr:cNvPr id="1307063" name="AutoShape 24">
          <a:extLst>
            <a:ext uri="{FF2B5EF4-FFF2-40B4-BE49-F238E27FC236}">
              <a16:creationId xmlns:a16="http://schemas.microsoft.com/office/drawing/2014/main" id="{E1B84D5F-910A-BE20-D88D-D24A7194D630}"/>
            </a:ext>
          </a:extLst>
        </xdr:cNvPr>
        <xdr:cNvSpPr>
          <a:spLocks noChangeArrowheads="1"/>
        </xdr:cNvSpPr>
      </xdr:nvSpPr>
      <xdr:spPr bwMode="auto">
        <a:xfrm rot="5340000">
          <a:off x="623888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12</xdr:row>
      <xdr:rowOff>47625</xdr:rowOff>
    </xdr:from>
    <xdr:to>
      <xdr:col>0</xdr:col>
      <xdr:colOff>1238250</xdr:colOff>
      <xdr:row>12</xdr:row>
      <xdr:rowOff>152400</xdr:rowOff>
    </xdr:to>
    <xdr:sp macro="" textlink="">
      <xdr:nvSpPr>
        <xdr:cNvPr id="1307064" name="AutoShape 14">
          <a:extLst>
            <a:ext uri="{FF2B5EF4-FFF2-40B4-BE49-F238E27FC236}">
              <a16:creationId xmlns:a16="http://schemas.microsoft.com/office/drawing/2014/main" id="{0835BFF7-53C9-2CA9-7990-2857FB077A41}"/>
            </a:ext>
          </a:extLst>
        </xdr:cNvPr>
        <xdr:cNvSpPr>
          <a:spLocks noChangeArrowheads="1"/>
        </xdr:cNvSpPr>
      </xdr:nvSpPr>
      <xdr:spPr bwMode="auto">
        <a:xfrm rot="-2100000">
          <a:off x="1162050" y="24574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1143000</xdr:colOff>
      <xdr:row>16</xdr:row>
      <xdr:rowOff>47625</xdr:rowOff>
    </xdr:from>
    <xdr:to>
      <xdr:col>0</xdr:col>
      <xdr:colOff>1219200</xdr:colOff>
      <xdr:row>16</xdr:row>
      <xdr:rowOff>152400</xdr:rowOff>
    </xdr:to>
    <xdr:sp macro="" textlink="">
      <xdr:nvSpPr>
        <xdr:cNvPr id="1307065" name="AutoShape 8">
          <a:extLst>
            <a:ext uri="{FF2B5EF4-FFF2-40B4-BE49-F238E27FC236}">
              <a16:creationId xmlns:a16="http://schemas.microsoft.com/office/drawing/2014/main" id="{96E163A4-4A81-7F1F-4EC0-ED62C32DF7EB}"/>
            </a:ext>
          </a:extLst>
        </xdr:cNvPr>
        <xdr:cNvSpPr>
          <a:spLocks noChangeArrowheads="1"/>
        </xdr:cNvSpPr>
      </xdr:nvSpPr>
      <xdr:spPr bwMode="auto">
        <a:xfrm rot="-2100000">
          <a:off x="1143000" y="32575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1104900</xdr:colOff>
      <xdr:row>17</xdr:row>
      <xdr:rowOff>57150</xdr:rowOff>
    </xdr:from>
    <xdr:to>
      <xdr:col>0</xdr:col>
      <xdr:colOff>1209675</xdr:colOff>
      <xdr:row>17</xdr:row>
      <xdr:rowOff>133350</xdr:rowOff>
    </xdr:to>
    <xdr:sp macro="" textlink="">
      <xdr:nvSpPr>
        <xdr:cNvPr id="1307066" name="AutoShape 26">
          <a:extLst>
            <a:ext uri="{FF2B5EF4-FFF2-40B4-BE49-F238E27FC236}">
              <a16:creationId xmlns:a16="http://schemas.microsoft.com/office/drawing/2014/main" id="{D66D7BF3-1830-435C-E2DA-B12F33DF3410}"/>
            </a:ext>
          </a:extLst>
        </xdr:cNvPr>
        <xdr:cNvSpPr>
          <a:spLocks noChangeArrowheads="1"/>
        </xdr:cNvSpPr>
      </xdr:nvSpPr>
      <xdr:spPr bwMode="auto">
        <a:xfrm rot="-5400000">
          <a:off x="1119188" y="34528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2124075</xdr:colOff>
      <xdr:row>20</xdr:row>
      <xdr:rowOff>66675</xdr:rowOff>
    </xdr:from>
    <xdr:to>
      <xdr:col>0</xdr:col>
      <xdr:colOff>2228850</xdr:colOff>
      <xdr:row>20</xdr:row>
      <xdr:rowOff>142875</xdr:rowOff>
    </xdr:to>
    <xdr:sp macro="" textlink="">
      <xdr:nvSpPr>
        <xdr:cNvPr id="1307067" name="AutoShape 24">
          <a:extLst>
            <a:ext uri="{FF2B5EF4-FFF2-40B4-BE49-F238E27FC236}">
              <a16:creationId xmlns:a16="http://schemas.microsoft.com/office/drawing/2014/main" id="{1FDFCC69-C685-1F7A-48F7-885D371CB0F8}"/>
            </a:ext>
          </a:extLst>
        </xdr:cNvPr>
        <xdr:cNvSpPr>
          <a:spLocks noChangeArrowheads="1"/>
        </xdr:cNvSpPr>
      </xdr:nvSpPr>
      <xdr:spPr bwMode="auto">
        <a:xfrm rot="5340000">
          <a:off x="2138363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1457325</xdr:colOff>
      <xdr:row>20</xdr:row>
      <xdr:rowOff>66675</xdr:rowOff>
    </xdr:from>
    <xdr:to>
      <xdr:col>0</xdr:col>
      <xdr:colOff>1562100</xdr:colOff>
      <xdr:row>20</xdr:row>
      <xdr:rowOff>142875</xdr:rowOff>
    </xdr:to>
    <xdr:sp macro="" textlink="">
      <xdr:nvSpPr>
        <xdr:cNvPr id="1307068" name="AutoShape 26">
          <a:extLst>
            <a:ext uri="{FF2B5EF4-FFF2-40B4-BE49-F238E27FC236}">
              <a16:creationId xmlns:a16="http://schemas.microsoft.com/office/drawing/2014/main" id="{2E1024DE-8E28-16D0-7126-2E7402800EC6}"/>
            </a:ext>
          </a:extLst>
        </xdr:cNvPr>
        <xdr:cNvSpPr>
          <a:spLocks noChangeArrowheads="1"/>
        </xdr:cNvSpPr>
      </xdr:nvSpPr>
      <xdr:spPr bwMode="auto">
        <a:xfrm rot="-5400000">
          <a:off x="1471613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1533525</xdr:colOff>
      <xdr:row>31</xdr:row>
      <xdr:rowOff>57150</xdr:rowOff>
    </xdr:from>
    <xdr:to>
      <xdr:col>0</xdr:col>
      <xdr:colOff>1638300</xdr:colOff>
      <xdr:row>31</xdr:row>
      <xdr:rowOff>133350</xdr:rowOff>
    </xdr:to>
    <xdr:sp macro="" textlink="">
      <xdr:nvSpPr>
        <xdr:cNvPr id="1307069" name="AutoShape 17">
          <a:extLst>
            <a:ext uri="{FF2B5EF4-FFF2-40B4-BE49-F238E27FC236}">
              <a16:creationId xmlns:a16="http://schemas.microsoft.com/office/drawing/2014/main" id="{428E2CD8-06AE-FDB8-BF0C-4B20ABD68629}"/>
            </a:ext>
          </a:extLst>
        </xdr:cNvPr>
        <xdr:cNvSpPr>
          <a:spLocks noChangeArrowheads="1"/>
        </xdr:cNvSpPr>
      </xdr:nvSpPr>
      <xdr:spPr bwMode="auto">
        <a:xfrm rot="-5400000">
          <a:off x="1547813" y="6253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1295400</xdr:colOff>
      <xdr:row>31</xdr:row>
      <xdr:rowOff>57150</xdr:rowOff>
    </xdr:from>
    <xdr:to>
      <xdr:col>0</xdr:col>
      <xdr:colOff>1400175</xdr:colOff>
      <xdr:row>31</xdr:row>
      <xdr:rowOff>133350</xdr:rowOff>
    </xdr:to>
    <xdr:sp macro="" textlink="">
      <xdr:nvSpPr>
        <xdr:cNvPr id="1307070" name="AutoShape 25">
          <a:extLst>
            <a:ext uri="{FF2B5EF4-FFF2-40B4-BE49-F238E27FC236}">
              <a16:creationId xmlns:a16="http://schemas.microsoft.com/office/drawing/2014/main" id="{01DB309F-675B-BCCB-5557-88D6A2601A16}"/>
            </a:ext>
          </a:extLst>
        </xdr:cNvPr>
        <xdr:cNvSpPr>
          <a:spLocks noChangeArrowheads="1"/>
        </xdr:cNvSpPr>
      </xdr:nvSpPr>
      <xdr:spPr bwMode="auto">
        <a:xfrm rot="5340000">
          <a:off x="1309688" y="6253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1266825</xdr:colOff>
      <xdr:row>15</xdr:row>
      <xdr:rowOff>66675</xdr:rowOff>
    </xdr:from>
    <xdr:to>
      <xdr:col>0</xdr:col>
      <xdr:colOff>1371600</xdr:colOff>
      <xdr:row>15</xdr:row>
      <xdr:rowOff>142875</xdr:rowOff>
    </xdr:to>
    <xdr:sp macro="" textlink="">
      <xdr:nvSpPr>
        <xdr:cNvPr id="1307071" name="AutoShape 24">
          <a:extLst>
            <a:ext uri="{FF2B5EF4-FFF2-40B4-BE49-F238E27FC236}">
              <a16:creationId xmlns:a16="http://schemas.microsoft.com/office/drawing/2014/main" id="{0FCB03D6-27E4-D5F7-D1C3-B4C2B8D3E049}"/>
            </a:ext>
          </a:extLst>
        </xdr:cNvPr>
        <xdr:cNvSpPr>
          <a:spLocks noChangeArrowheads="1"/>
        </xdr:cNvSpPr>
      </xdr:nvSpPr>
      <xdr:spPr bwMode="auto">
        <a:xfrm rot="5340000">
          <a:off x="1281113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1219200</xdr:colOff>
      <xdr:row>4</xdr:row>
      <xdr:rowOff>47625</xdr:rowOff>
    </xdr:from>
    <xdr:to>
      <xdr:col>0</xdr:col>
      <xdr:colOff>1295400</xdr:colOff>
      <xdr:row>4</xdr:row>
      <xdr:rowOff>152400</xdr:rowOff>
    </xdr:to>
    <xdr:sp macro="" textlink="">
      <xdr:nvSpPr>
        <xdr:cNvPr id="1308072" name="AutoShape 1">
          <a:extLst>
            <a:ext uri="{FF2B5EF4-FFF2-40B4-BE49-F238E27FC236}">
              <a16:creationId xmlns:a16="http://schemas.microsoft.com/office/drawing/2014/main" id="{9E8E1083-1048-2710-48D4-08652FAA1FDC}"/>
            </a:ext>
          </a:extLst>
        </xdr:cNvPr>
        <xdr:cNvSpPr>
          <a:spLocks noChangeArrowheads="1"/>
        </xdr:cNvSpPr>
      </xdr:nvSpPr>
      <xdr:spPr bwMode="auto">
        <a:xfrm rot="-2100000">
          <a:off x="1219200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5</xdr:row>
      <xdr:rowOff>66675</xdr:rowOff>
    </xdr:from>
    <xdr:to>
      <xdr:col>0</xdr:col>
      <xdr:colOff>1304925</xdr:colOff>
      <xdr:row>5</xdr:row>
      <xdr:rowOff>142875</xdr:rowOff>
    </xdr:to>
    <xdr:sp macro="" textlink="">
      <xdr:nvSpPr>
        <xdr:cNvPr id="1308073" name="AutoShape 2">
          <a:extLst>
            <a:ext uri="{FF2B5EF4-FFF2-40B4-BE49-F238E27FC236}">
              <a16:creationId xmlns:a16="http://schemas.microsoft.com/office/drawing/2014/main" id="{08AB50C4-1304-869F-61EF-2DE0C088FD7C}"/>
            </a:ext>
          </a:extLst>
        </xdr:cNvPr>
        <xdr:cNvSpPr>
          <a:spLocks noChangeArrowheads="1"/>
        </xdr:cNvSpPr>
      </xdr:nvSpPr>
      <xdr:spPr bwMode="auto">
        <a:xfrm rot="-5400000">
          <a:off x="1214438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1143000</xdr:colOff>
      <xdr:row>12</xdr:row>
      <xdr:rowOff>0</xdr:rowOff>
    </xdr:from>
    <xdr:to>
      <xdr:col>0</xdr:col>
      <xdr:colOff>1247775</xdr:colOff>
      <xdr:row>12</xdr:row>
      <xdr:rowOff>0</xdr:rowOff>
    </xdr:to>
    <xdr:sp macro="" textlink="">
      <xdr:nvSpPr>
        <xdr:cNvPr id="1308074" name="AutoShape 3">
          <a:extLst>
            <a:ext uri="{FF2B5EF4-FFF2-40B4-BE49-F238E27FC236}">
              <a16:creationId xmlns:a16="http://schemas.microsoft.com/office/drawing/2014/main" id="{CF502487-9797-B076-9759-49E16F7F9B14}"/>
            </a:ext>
          </a:extLst>
        </xdr:cNvPr>
        <xdr:cNvSpPr>
          <a:spLocks noChangeArrowheads="1"/>
        </xdr:cNvSpPr>
      </xdr:nvSpPr>
      <xdr:spPr bwMode="auto">
        <a:xfrm rot="5340000">
          <a:off x="1195388" y="2357437"/>
          <a:ext cx="0" cy="104775"/>
        </a:xfrm>
        <a:prstGeom prst="upArrow">
          <a:avLst>
            <a:gd name="adj1" fmla="val 50000"/>
            <a:gd name="adj2" fmla="val -2147483648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1076325</xdr:colOff>
      <xdr:row>14</xdr:row>
      <xdr:rowOff>66675</xdr:rowOff>
    </xdr:from>
    <xdr:to>
      <xdr:col>0</xdr:col>
      <xdr:colOff>1181100</xdr:colOff>
      <xdr:row>14</xdr:row>
      <xdr:rowOff>142875</xdr:rowOff>
    </xdr:to>
    <xdr:sp macro="" textlink="">
      <xdr:nvSpPr>
        <xdr:cNvPr id="1308075" name="AutoShape 4">
          <a:extLst>
            <a:ext uri="{FF2B5EF4-FFF2-40B4-BE49-F238E27FC236}">
              <a16:creationId xmlns:a16="http://schemas.microsoft.com/office/drawing/2014/main" id="{DF15376E-B82C-8103-CA59-74A6C587BD18}"/>
            </a:ext>
          </a:extLst>
        </xdr:cNvPr>
        <xdr:cNvSpPr>
          <a:spLocks noChangeArrowheads="1"/>
        </xdr:cNvSpPr>
      </xdr:nvSpPr>
      <xdr:spPr bwMode="auto">
        <a:xfrm rot="5340000">
          <a:off x="109061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19</xdr:row>
      <xdr:rowOff>66675</xdr:rowOff>
    </xdr:from>
    <xdr:to>
      <xdr:col>0</xdr:col>
      <xdr:colOff>742950</xdr:colOff>
      <xdr:row>19</xdr:row>
      <xdr:rowOff>142875</xdr:rowOff>
    </xdr:to>
    <xdr:sp macro="" textlink="">
      <xdr:nvSpPr>
        <xdr:cNvPr id="1308076" name="AutoShape 5">
          <a:extLst>
            <a:ext uri="{FF2B5EF4-FFF2-40B4-BE49-F238E27FC236}">
              <a16:creationId xmlns:a16="http://schemas.microsoft.com/office/drawing/2014/main" id="{CF08C194-E775-F45B-B2FB-D41482A5FB69}"/>
            </a:ext>
          </a:extLst>
        </xdr:cNvPr>
        <xdr:cNvSpPr>
          <a:spLocks noChangeArrowheads="1"/>
        </xdr:cNvSpPr>
      </xdr:nvSpPr>
      <xdr:spPr bwMode="auto">
        <a:xfrm rot="-5400000">
          <a:off x="652463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723900</xdr:colOff>
      <xdr:row>21</xdr:row>
      <xdr:rowOff>66675</xdr:rowOff>
    </xdr:from>
    <xdr:to>
      <xdr:col>0</xdr:col>
      <xdr:colOff>828675</xdr:colOff>
      <xdr:row>21</xdr:row>
      <xdr:rowOff>142875</xdr:rowOff>
    </xdr:to>
    <xdr:sp macro="" textlink="">
      <xdr:nvSpPr>
        <xdr:cNvPr id="1308077" name="AutoShape 7">
          <a:extLst>
            <a:ext uri="{FF2B5EF4-FFF2-40B4-BE49-F238E27FC236}">
              <a16:creationId xmlns:a16="http://schemas.microsoft.com/office/drawing/2014/main" id="{9E041A61-C935-0D99-572A-CD89C9C3BFF9}"/>
            </a:ext>
          </a:extLst>
        </xdr:cNvPr>
        <xdr:cNvSpPr>
          <a:spLocks noChangeArrowheads="1"/>
        </xdr:cNvSpPr>
      </xdr:nvSpPr>
      <xdr:spPr bwMode="auto">
        <a:xfrm rot="-5400000">
          <a:off x="738188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647700</xdr:colOff>
      <xdr:row>20</xdr:row>
      <xdr:rowOff>47625</xdr:rowOff>
    </xdr:from>
    <xdr:to>
      <xdr:col>0</xdr:col>
      <xdr:colOff>723900</xdr:colOff>
      <xdr:row>20</xdr:row>
      <xdr:rowOff>152400</xdr:rowOff>
    </xdr:to>
    <xdr:sp macro="" textlink="">
      <xdr:nvSpPr>
        <xdr:cNvPr id="1308078" name="AutoShape 8">
          <a:extLst>
            <a:ext uri="{FF2B5EF4-FFF2-40B4-BE49-F238E27FC236}">
              <a16:creationId xmlns:a16="http://schemas.microsoft.com/office/drawing/2014/main" id="{2B3096A3-4E0B-DD3F-0D64-4FA36A0AD9E0}"/>
            </a:ext>
          </a:extLst>
        </xdr:cNvPr>
        <xdr:cNvSpPr>
          <a:spLocks noChangeArrowheads="1"/>
        </xdr:cNvSpPr>
      </xdr:nvSpPr>
      <xdr:spPr bwMode="auto">
        <a:xfrm rot="2340000">
          <a:off x="647700" y="4057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22</xdr:row>
      <xdr:rowOff>57150</xdr:rowOff>
    </xdr:from>
    <xdr:to>
      <xdr:col>0</xdr:col>
      <xdr:colOff>1457325</xdr:colOff>
      <xdr:row>22</xdr:row>
      <xdr:rowOff>133350</xdr:rowOff>
    </xdr:to>
    <xdr:sp macro="" textlink="">
      <xdr:nvSpPr>
        <xdr:cNvPr id="1308079" name="AutoShape 9">
          <a:extLst>
            <a:ext uri="{FF2B5EF4-FFF2-40B4-BE49-F238E27FC236}">
              <a16:creationId xmlns:a16="http://schemas.microsoft.com/office/drawing/2014/main" id="{4BCD84AD-50E3-2E74-35F8-8C9C1785937D}"/>
            </a:ext>
          </a:extLst>
        </xdr:cNvPr>
        <xdr:cNvSpPr>
          <a:spLocks noChangeArrowheads="1"/>
        </xdr:cNvSpPr>
      </xdr:nvSpPr>
      <xdr:spPr bwMode="auto">
        <a:xfrm rot="5340000">
          <a:off x="1366838" y="4452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1419225</xdr:colOff>
      <xdr:row>25</xdr:row>
      <xdr:rowOff>66675</xdr:rowOff>
    </xdr:from>
    <xdr:to>
      <xdr:col>0</xdr:col>
      <xdr:colOff>1524000</xdr:colOff>
      <xdr:row>25</xdr:row>
      <xdr:rowOff>142875</xdr:rowOff>
    </xdr:to>
    <xdr:sp macro="" textlink="">
      <xdr:nvSpPr>
        <xdr:cNvPr id="1308080" name="AutoShape 10">
          <a:extLst>
            <a:ext uri="{FF2B5EF4-FFF2-40B4-BE49-F238E27FC236}">
              <a16:creationId xmlns:a16="http://schemas.microsoft.com/office/drawing/2014/main" id="{169EA52E-CF92-A62A-D861-E1A31DA6FDF7}"/>
            </a:ext>
          </a:extLst>
        </xdr:cNvPr>
        <xdr:cNvSpPr>
          <a:spLocks noChangeArrowheads="1"/>
        </xdr:cNvSpPr>
      </xdr:nvSpPr>
      <xdr:spPr bwMode="auto">
        <a:xfrm rot="-5400000">
          <a:off x="1433513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1228725</xdr:colOff>
      <xdr:row>26</xdr:row>
      <xdr:rowOff>47625</xdr:rowOff>
    </xdr:from>
    <xdr:to>
      <xdr:col>0</xdr:col>
      <xdr:colOff>1304925</xdr:colOff>
      <xdr:row>26</xdr:row>
      <xdr:rowOff>152400</xdr:rowOff>
    </xdr:to>
    <xdr:sp macro="" textlink="">
      <xdr:nvSpPr>
        <xdr:cNvPr id="1308081" name="AutoShape 11">
          <a:extLst>
            <a:ext uri="{FF2B5EF4-FFF2-40B4-BE49-F238E27FC236}">
              <a16:creationId xmlns:a16="http://schemas.microsoft.com/office/drawing/2014/main" id="{7E451E48-A26A-0FED-C720-2C463E8352D4}"/>
            </a:ext>
          </a:extLst>
        </xdr:cNvPr>
        <xdr:cNvSpPr>
          <a:spLocks noChangeArrowheads="1"/>
        </xdr:cNvSpPr>
      </xdr:nvSpPr>
      <xdr:spPr bwMode="auto">
        <a:xfrm rot="2340000">
          <a:off x="1228725" y="52578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1162050</xdr:colOff>
      <xdr:row>38</xdr:row>
      <xdr:rowOff>66675</xdr:rowOff>
    </xdr:from>
    <xdr:to>
      <xdr:col>0</xdr:col>
      <xdr:colOff>1266825</xdr:colOff>
      <xdr:row>38</xdr:row>
      <xdr:rowOff>142875</xdr:rowOff>
    </xdr:to>
    <xdr:sp macro="" textlink="">
      <xdr:nvSpPr>
        <xdr:cNvPr id="1308082" name="AutoShape 12">
          <a:extLst>
            <a:ext uri="{FF2B5EF4-FFF2-40B4-BE49-F238E27FC236}">
              <a16:creationId xmlns:a16="http://schemas.microsoft.com/office/drawing/2014/main" id="{C0E418C1-CC38-92BA-B9BD-EDF0FCF24E90}"/>
            </a:ext>
          </a:extLst>
        </xdr:cNvPr>
        <xdr:cNvSpPr>
          <a:spLocks noChangeArrowheads="1"/>
        </xdr:cNvSpPr>
      </xdr:nvSpPr>
      <xdr:spPr bwMode="auto">
        <a:xfrm rot="-5400000">
          <a:off x="1176338" y="75485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40</xdr:row>
      <xdr:rowOff>66675</xdr:rowOff>
    </xdr:from>
    <xdr:to>
      <xdr:col>0</xdr:col>
      <xdr:colOff>1343025</xdr:colOff>
      <xdr:row>40</xdr:row>
      <xdr:rowOff>142875</xdr:rowOff>
    </xdr:to>
    <xdr:sp macro="" textlink="">
      <xdr:nvSpPr>
        <xdr:cNvPr id="1308083" name="AutoShape 13">
          <a:extLst>
            <a:ext uri="{FF2B5EF4-FFF2-40B4-BE49-F238E27FC236}">
              <a16:creationId xmlns:a16="http://schemas.microsoft.com/office/drawing/2014/main" id="{001403B2-5B4B-6ABB-BE5B-67569D80BD10}"/>
            </a:ext>
          </a:extLst>
        </xdr:cNvPr>
        <xdr:cNvSpPr>
          <a:spLocks noChangeArrowheads="1"/>
        </xdr:cNvSpPr>
      </xdr:nvSpPr>
      <xdr:spPr bwMode="auto">
        <a:xfrm rot="-5400000">
          <a:off x="1252538" y="7948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48</xdr:row>
      <xdr:rowOff>57150</xdr:rowOff>
    </xdr:from>
    <xdr:to>
      <xdr:col>0</xdr:col>
      <xdr:colOff>1295400</xdr:colOff>
      <xdr:row>48</xdr:row>
      <xdr:rowOff>161925</xdr:rowOff>
    </xdr:to>
    <xdr:sp macro="" textlink="">
      <xdr:nvSpPr>
        <xdr:cNvPr id="1308084" name="AutoShape 14">
          <a:extLst>
            <a:ext uri="{FF2B5EF4-FFF2-40B4-BE49-F238E27FC236}">
              <a16:creationId xmlns:a16="http://schemas.microsoft.com/office/drawing/2014/main" id="{C7823505-E2EF-FE73-68A9-BE49EF402E6A}"/>
            </a:ext>
          </a:extLst>
        </xdr:cNvPr>
        <xdr:cNvSpPr>
          <a:spLocks noChangeArrowheads="1"/>
        </xdr:cNvSpPr>
      </xdr:nvSpPr>
      <xdr:spPr bwMode="auto">
        <a:xfrm rot="2340000">
          <a:off x="1219200" y="95535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47</xdr:row>
      <xdr:rowOff>57150</xdr:rowOff>
    </xdr:from>
    <xdr:to>
      <xdr:col>0</xdr:col>
      <xdr:colOff>1304925</xdr:colOff>
      <xdr:row>47</xdr:row>
      <xdr:rowOff>133350</xdr:rowOff>
    </xdr:to>
    <xdr:sp macro="" textlink="">
      <xdr:nvSpPr>
        <xdr:cNvPr id="1308085" name="AutoShape 15">
          <a:extLst>
            <a:ext uri="{FF2B5EF4-FFF2-40B4-BE49-F238E27FC236}">
              <a16:creationId xmlns:a16="http://schemas.microsoft.com/office/drawing/2014/main" id="{12AE7C19-5EBE-2441-E6C7-D609C0926441}"/>
            </a:ext>
          </a:extLst>
        </xdr:cNvPr>
        <xdr:cNvSpPr>
          <a:spLocks noChangeArrowheads="1"/>
        </xdr:cNvSpPr>
      </xdr:nvSpPr>
      <xdr:spPr bwMode="auto">
        <a:xfrm rot="5340000">
          <a:off x="1214438" y="9339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1181100</xdr:colOff>
      <xdr:row>10</xdr:row>
      <xdr:rowOff>66675</xdr:rowOff>
    </xdr:from>
    <xdr:to>
      <xdr:col>0</xdr:col>
      <xdr:colOff>1285875</xdr:colOff>
      <xdr:row>10</xdr:row>
      <xdr:rowOff>142875</xdr:rowOff>
    </xdr:to>
    <xdr:sp macro="" textlink="">
      <xdr:nvSpPr>
        <xdr:cNvPr id="1308086" name="AutoShape 16">
          <a:extLst>
            <a:ext uri="{FF2B5EF4-FFF2-40B4-BE49-F238E27FC236}">
              <a16:creationId xmlns:a16="http://schemas.microsoft.com/office/drawing/2014/main" id="{AD8D56D9-8287-041D-780D-493A2A98F555}"/>
            </a:ext>
          </a:extLst>
        </xdr:cNvPr>
        <xdr:cNvSpPr>
          <a:spLocks noChangeArrowheads="1"/>
        </xdr:cNvSpPr>
      </xdr:nvSpPr>
      <xdr:spPr bwMode="auto">
        <a:xfrm rot="-5400000">
          <a:off x="119538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1343025</xdr:colOff>
      <xdr:row>17</xdr:row>
      <xdr:rowOff>66675</xdr:rowOff>
    </xdr:from>
    <xdr:to>
      <xdr:col>0</xdr:col>
      <xdr:colOff>1447800</xdr:colOff>
      <xdr:row>17</xdr:row>
      <xdr:rowOff>142875</xdr:rowOff>
    </xdr:to>
    <xdr:sp macro="" textlink="">
      <xdr:nvSpPr>
        <xdr:cNvPr id="1308087" name="AutoShape 17">
          <a:extLst>
            <a:ext uri="{FF2B5EF4-FFF2-40B4-BE49-F238E27FC236}">
              <a16:creationId xmlns:a16="http://schemas.microsoft.com/office/drawing/2014/main" id="{C73E229C-ED55-306C-7838-1E98C12587A0}"/>
            </a:ext>
          </a:extLst>
        </xdr:cNvPr>
        <xdr:cNvSpPr>
          <a:spLocks noChangeArrowheads="1"/>
        </xdr:cNvSpPr>
      </xdr:nvSpPr>
      <xdr:spPr bwMode="auto">
        <a:xfrm rot="-5400000">
          <a:off x="1357313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952500</xdr:colOff>
      <xdr:row>37</xdr:row>
      <xdr:rowOff>66675</xdr:rowOff>
    </xdr:from>
    <xdr:to>
      <xdr:col>0</xdr:col>
      <xdr:colOff>1057275</xdr:colOff>
      <xdr:row>37</xdr:row>
      <xdr:rowOff>142875</xdr:rowOff>
    </xdr:to>
    <xdr:sp macro="" textlink="">
      <xdr:nvSpPr>
        <xdr:cNvPr id="1308088" name="AutoShape 18">
          <a:extLst>
            <a:ext uri="{FF2B5EF4-FFF2-40B4-BE49-F238E27FC236}">
              <a16:creationId xmlns:a16="http://schemas.microsoft.com/office/drawing/2014/main" id="{8870310C-8E65-1CEA-A4CD-084AB0E31A51}"/>
            </a:ext>
          </a:extLst>
        </xdr:cNvPr>
        <xdr:cNvSpPr>
          <a:spLocks noChangeArrowheads="1"/>
        </xdr:cNvSpPr>
      </xdr:nvSpPr>
      <xdr:spPr bwMode="auto">
        <a:xfrm rot="-5400000">
          <a:off x="966788" y="7348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9</xdr:row>
      <xdr:rowOff>66675</xdr:rowOff>
    </xdr:from>
    <xdr:to>
      <xdr:col>0</xdr:col>
      <xdr:colOff>742950</xdr:colOff>
      <xdr:row>9</xdr:row>
      <xdr:rowOff>142875</xdr:rowOff>
    </xdr:to>
    <xdr:sp macro="" textlink="">
      <xdr:nvSpPr>
        <xdr:cNvPr id="1308089" name="AutoShape 19">
          <a:extLst>
            <a:ext uri="{FF2B5EF4-FFF2-40B4-BE49-F238E27FC236}">
              <a16:creationId xmlns:a16="http://schemas.microsoft.com/office/drawing/2014/main" id="{AD88C987-C91E-8AA8-D091-121570254B98}"/>
            </a:ext>
          </a:extLst>
        </xdr:cNvPr>
        <xdr:cNvSpPr>
          <a:spLocks noChangeArrowheads="1"/>
        </xdr:cNvSpPr>
      </xdr:nvSpPr>
      <xdr:spPr bwMode="auto">
        <a:xfrm rot="5340000">
          <a:off x="652463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42</xdr:row>
      <xdr:rowOff>66675</xdr:rowOff>
    </xdr:from>
    <xdr:to>
      <xdr:col>0</xdr:col>
      <xdr:colOff>1304925</xdr:colOff>
      <xdr:row>42</xdr:row>
      <xdr:rowOff>142875</xdr:rowOff>
    </xdr:to>
    <xdr:sp macro="" textlink="">
      <xdr:nvSpPr>
        <xdr:cNvPr id="1308090" name="AutoShape 13">
          <a:extLst>
            <a:ext uri="{FF2B5EF4-FFF2-40B4-BE49-F238E27FC236}">
              <a16:creationId xmlns:a16="http://schemas.microsoft.com/office/drawing/2014/main" id="{22D73B9A-50E5-E4BF-D345-1F296CA613C2}"/>
            </a:ext>
          </a:extLst>
        </xdr:cNvPr>
        <xdr:cNvSpPr>
          <a:spLocks noChangeArrowheads="1"/>
        </xdr:cNvSpPr>
      </xdr:nvSpPr>
      <xdr:spPr bwMode="auto">
        <a:xfrm rot="-5400000">
          <a:off x="1214438" y="8348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1266825</xdr:colOff>
      <xdr:row>4</xdr:row>
      <xdr:rowOff>38100</xdr:rowOff>
    </xdr:from>
    <xdr:to>
      <xdr:col>0</xdr:col>
      <xdr:colOff>1343025</xdr:colOff>
      <xdr:row>4</xdr:row>
      <xdr:rowOff>142875</xdr:rowOff>
    </xdr:to>
    <xdr:sp macro="" textlink="">
      <xdr:nvSpPr>
        <xdr:cNvPr id="1299944" name="AutoShape 1">
          <a:extLst>
            <a:ext uri="{FF2B5EF4-FFF2-40B4-BE49-F238E27FC236}">
              <a16:creationId xmlns:a16="http://schemas.microsoft.com/office/drawing/2014/main" id="{E4336B62-BF36-076A-1375-705912B709D3}"/>
            </a:ext>
          </a:extLst>
        </xdr:cNvPr>
        <xdr:cNvSpPr>
          <a:spLocks noChangeArrowheads="1"/>
        </xdr:cNvSpPr>
      </xdr:nvSpPr>
      <xdr:spPr bwMode="auto">
        <a:xfrm rot="-2100000">
          <a:off x="1266825" y="847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1495425</xdr:colOff>
      <xdr:row>5</xdr:row>
      <xdr:rowOff>66675</xdr:rowOff>
    </xdr:from>
    <xdr:to>
      <xdr:col>0</xdr:col>
      <xdr:colOff>1600200</xdr:colOff>
      <xdr:row>5</xdr:row>
      <xdr:rowOff>142875</xdr:rowOff>
    </xdr:to>
    <xdr:sp macro="" textlink="">
      <xdr:nvSpPr>
        <xdr:cNvPr id="1299945" name="AutoShape 4">
          <a:extLst>
            <a:ext uri="{FF2B5EF4-FFF2-40B4-BE49-F238E27FC236}">
              <a16:creationId xmlns:a16="http://schemas.microsoft.com/office/drawing/2014/main" id="{6EC765AB-B2AD-2C0F-ACC4-042C95A64CA3}"/>
            </a:ext>
          </a:extLst>
        </xdr:cNvPr>
        <xdr:cNvSpPr>
          <a:spLocks noChangeArrowheads="1"/>
        </xdr:cNvSpPr>
      </xdr:nvSpPr>
      <xdr:spPr bwMode="auto">
        <a:xfrm rot="5340000">
          <a:off x="1509713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1362075</xdr:colOff>
      <xdr:row>9</xdr:row>
      <xdr:rowOff>57150</xdr:rowOff>
    </xdr:from>
    <xdr:to>
      <xdr:col>0</xdr:col>
      <xdr:colOff>1466850</xdr:colOff>
      <xdr:row>9</xdr:row>
      <xdr:rowOff>133350</xdr:rowOff>
    </xdr:to>
    <xdr:sp macro="" textlink="">
      <xdr:nvSpPr>
        <xdr:cNvPr id="1299946" name="AutoShape 16">
          <a:extLst>
            <a:ext uri="{FF2B5EF4-FFF2-40B4-BE49-F238E27FC236}">
              <a16:creationId xmlns:a16="http://schemas.microsoft.com/office/drawing/2014/main" id="{9166965C-0661-CC63-5F48-3913DEE921D0}"/>
            </a:ext>
          </a:extLst>
        </xdr:cNvPr>
        <xdr:cNvSpPr>
          <a:spLocks noChangeArrowheads="1"/>
        </xdr:cNvSpPr>
      </xdr:nvSpPr>
      <xdr:spPr bwMode="auto">
        <a:xfrm rot="-5400000">
          <a:off x="1376363" y="1852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14</xdr:row>
      <xdr:rowOff>66675</xdr:rowOff>
    </xdr:from>
    <xdr:to>
      <xdr:col>0</xdr:col>
      <xdr:colOff>1457325</xdr:colOff>
      <xdr:row>14</xdr:row>
      <xdr:rowOff>142875</xdr:rowOff>
    </xdr:to>
    <xdr:sp macro="" textlink="">
      <xdr:nvSpPr>
        <xdr:cNvPr id="1299947" name="AutoShape 4">
          <a:extLst>
            <a:ext uri="{FF2B5EF4-FFF2-40B4-BE49-F238E27FC236}">
              <a16:creationId xmlns:a16="http://schemas.microsoft.com/office/drawing/2014/main" id="{08E53239-9664-9187-A876-4B785F88F9B2}"/>
            </a:ext>
          </a:extLst>
        </xdr:cNvPr>
        <xdr:cNvSpPr>
          <a:spLocks noChangeArrowheads="1"/>
        </xdr:cNvSpPr>
      </xdr:nvSpPr>
      <xdr:spPr bwMode="auto">
        <a:xfrm rot="5340000">
          <a:off x="1366838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638175</xdr:colOff>
      <xdr:row>12</xdr:row>
      <xdr:rowOff>66675</xdr:rowOff>
    </xdr:from>
    <xdr:to>
      <xdr:col>0</xdr:col>
      <xdr:colOff>742950</xdr:colOff>
      <xdr:row>12</xdr:row>
      <xdr:rowOff>142875</xdr:rowOff>
    </xdr:to>
    <xdr:sp macro="" textlink="">
      <xdr:nvSpPr>
        <xdr:cNvPr id="1299948" name="AutoShape 4">
          <a:extLst>
            <a:ext uri="{FF2B5EF4-FFF2-40B4-BE49-F238E27FC236}">
              <a16:creationId xmlns:a16="http://schemas.microsoft.com/office/drawing/2014/main" id="{BAB23CEC-E772-F14D-B808-F98B8763BC43}"/>
            </a:ext>
          </a:extLst>
        </xdr:cNvPr>
        <xdr:cNvSpPr>
          <a:spLocks noChangeArrowheads="1"/>
        </xdr:cNvSpPr>
      </xdr:nvSpPr>
      <xdr:spPr bwMode="auto">
        <a:xfrm rot="5340000">
          <a:off x="652463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990600</xdr:colOff>
      <xdr:row>10</xdr:row>
      <xdr:rowOff>66675</xdr:rowOff>
    </xdr:from>
    <xdr:to>
      <xdr:col>0</xdr:col>
      <xdr:colOff>1095375</xdr:colOff>
      <xdr:row>10</xdr:row>
      <xdr:rowOff>142875</xdr:rowOff>
    </xdr:to>
    <xdr:sp macro="" textlink="">
      <xdr:nvSpPr>
        <xdr:cNvPr id="1299949" name="AutoShape 4">
          <a:extLst>
            <a:ext uri="{FF2B5EF4-FFF2-40B4-BE49-F238E27FC236}">
              <a16:creationId xmlns:a16="http://schemas.microsoft.com/office/drawing/2014/main" id="{24C7FC3B-E3D7-49CE-0307-5917ADD71F99}"/>
            </a:ext>
          </a:extLst>
        </xdr:cNvPr>
        <xdr:cNvSpPr>
          <a:spLocks noChangeArrowheads="1"/>
        </xdr:cNvSpPr>
      </xdr:nvSpPr>
      <xdr:spPr bwMode="auto">
        <a:xfrm rot="5340000">
          <a:off x="100488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457200</xdr:colOff>
      <xdr:row>18</xdr:row>
      <xdr:rowOff>66675</xdr:rowOff>
    </xdr:from>
    <xdr:to>
      <xdr:col>0</xdr:col>
      <xdr:colOff>561975</xdr:colOff>
      <xdr:row>18</xdr:row>
      <xdr:rowOff>142875</xdr:rowOff>
    </xdr:to>
    <xdr:sp macro="" textlink="">
      <xdr:nvSpPr>
        <xdr:cNvPr id="1299950" name="AutoShape 16">
          <a:extLst>
            <a:ext uri="{FF2B5EF4-FFF2-40B4-BE49-F238E27FC236}">
              <a16:creationId xmlns:a16="http://schemas.microsoft.com/office/drawing/2014/main" id="{61FCC818-80D3-B3B3-A058-DEE9257A051E}"/>
            </a:ext>
          </a:extLst>
        </xdr:cNvPr>
        <xdr:cNvSpPr>
          <a:spLocks noChangeArrowheads="1"/>
        </xdr:cNvSpPr>
      </xdr:nvSpPr>
      <xdr:spPr bwMode="auto">
        <a:xfrm rot="-5400000">
          <a:off x="471488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1323975</xdr:colOff>
      <xdr:row>19</xdr:row>
      <xdr:rowOff>47625</xdr:rowOff>
    </xdr:from>
    <xdr:to>
      <xdr:col>0</xdr:col>
      <xdr:colOff>1400175</xdr:colOff>
      <xdr:row>19</xdr:row>
      <xdr:rowOff>152400</xdr:rowOff>
    </xdr:to>
    <xdr:sp macro="" textlink="">
      <xdr:nvSpPr>
        <xdr:cNvPr id="1299951" name="AutoShape 3">
          <a:extLst>
            <a:ext uri="{FF2B5EF4-FFF2-40B4-BE49-F238E27FC236}">
              <a16:creationId xmlns:a16="http://schemas.microsoft.com/office/drawing/2014/main" id="{654F5260-73CC-BB49-38F2-26BF751FA2B4}"/>
            </a:ext>
          </a:extLst>
        </xdr:cNvPr>
        <xdr:cNvSpPr>
          <a:spLocks noChangeArrowheads="1"/>
        </xdr:cNvSpPr>
      </xdr:nvSpPr>
      <xdr:spPr bwMode="auto">
        <a:xfrm rot="-60000">
          <a:off x="1323975" y="3857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1133475</xdr:colOff>
      <xdr:row>21</xdr:row>
      <xdr:rowOff>66675</xdr:rowOff>
    </xdr:from>
    <xdr:to>
      <xdr:col>0</xdr:col>
      <xdr:colOff>1238250</xdr:colOff>
      <xdr:row>21</xdr:row>
      <xdr:rowOff>142875</xdr:rowOff>
    </xdr:to>
    <xdr:sp macro="" textlink="">
      <xdr:nvSpPr>
        <xdr:cNvPr id="1299952" name="AutoShape 4">
          <a:extLst>
            <a:ext uri="{FF2B5EF4-FFF2-40B4-BE49-F238E27FC236}">
              <a16:creationId xmlns:a16="http://schemas.microsoft.com/office/drawing/2014/main" id="{4D6590E2-83A5-D0BE-4F78-9601F8583832}"/>
            </a:ext>
          </a:extLst>
        </xdr:cNvPr>
        <xdr:cNvSpPr>
          <a:spLocks noChangeArrowheads="1"/>
        </xdr:cNvSpPr>
      </xdr:nvSpPr>
      <xdr:spPr bwMode="auto">
        <a:xfrm rot="5340000">
          <a:off x="1147763" y="42624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25</xdr:row>
      <xdr:rowOff>66675</xdr:rowOff>
    </xdr:from>
    <xdr:to>
      <xdr:col>0</xdr:col>
      <xdr:colOff>1304925</xdr:colOff>
      <xdr:row>25</xdr:row>
      <xdr:rowOff>142875</xdr:rowOff>
    </xdr:to>
    <xdr:sp macro="" textlink="">
      <xdr:nvSpPr>
        <xdr:cNvPr id="1299953" name="AutoShape 4">
          <a:extLst>
            <a:ext uri="{FF2B5EF4-FFF2-40B4-BE49-F238E27FC236}">
              <a16:creationId xmlns:a16="http://schemas.microsoft.com/office/drawing/2014/main" id="{93E623A5-564B-B366-8C08-9AFD054AEAF5}"/>
            </a:ext>
          </a:extLst>
        </xdr:cNvPr>
        <xdr:cNvSpPr>
          <a:spLocks noChangeArrowheads="1"/>
        </xdr:cNvSpPr>
      </xdr:nvSpPr>
      <xdr:spPr bwMode="auto">
        <a:xfrm rot="5340000">
          <a:off x="1214438" y="50625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26</xdr:row>
      <xdr:rowOff>47625</xdr:rowOff>
    </xdr:from>
    <xdr:to>
      <xdr:col>0</xdr:col>
      <xdr:colOff>1295400</xdr:colOff>
      <xdr:row>26</xdr:row>
      <xdr:rowOff>152400</xdr:rowOff>
    </xdr:to>
    <xdr:sp macro="" textlink="">
      <xdr:nvSpPr>
        <xdr:cNvPr id="1299954" name="AutoShape 11">
          <a:extLst>
            <a:ext uri="{FF2B5EF4-FFF2-40B4-BE49-F238E27FC236}">
              <a16:creationId xmlns:a16="http://schemas.microsoft.com/office/drawing/2014/main" id="{E3324AD8-54A3-5DF3-5C78-B57E6505F769}"/>
            </a:ext>
          </a:extLst>
        </xdr:cNvPr>
        <xdr:cNvSpPr>
          <a:spLocks noChangeArrowheads="1"/>
        </xdr:cNvSpPr>
      </xdr:nvSpPr>
      <xdr:spPr bwMode="auto">
        <a:xfrm rot="2340000">
          <a:off x="1219200" y="52578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933450</xdr:colOff>
      <xdr:row>37</xdr:row>
      <xdr:rowOff>47625</xdr:rowOff>
    </xdr:from>
    <xdr:to>
      <xdr:col>0</xdr:col>
      <xdr:colOff>1009650</xdr:colOff>
      <xdr:row>37</xdr:row>
      <xdr:rowOff>152400</xdr:rowOff>
    </xdr:to>
    <xdr:sp macro="" textlink="">
      <xdr:nvSpPr>
        <xdr:cNvPr id="1299955" name="AutoShape 1">
          <a:extLst>
            <a:ext uri="{FF2B5EF4-FFF2-40B4-BE49-F238E27FC236}">
              <a16:creationId xmlns:a16="http://schemas.microsoft.com/office/drawing/2014/main" id="{2BC151AD-DE10-4E58-6360-DC487279F536}"/>
            </a:ext>
          </a:extLst>
        </xdr:cNvPr>
        <xdr:cNvSpPr>
          <a:spLocks noChangeArrowheads="1"/>
        </xdr:cNvSpPr>
      </xdr:nvSpPr>
      <xdr:spPr bwMode="auto">
        <a:xfrm rot="-2100000">
          <a:off x="933450" y="7305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2076450</xdr:colOff>
      <xdr:row>39</xdr:row>
      <xdr:rowOff>47625</xdr:rowOff>
    </xdr:from>
    <xdr:to>
      <xdr:col>0</xdr:col>
      <xdr:colOff>2152650</xdr:colOff>
      <xdr:row>39</xdr:row>
      <xdr:rowOff>152400</xdr:rowOff>
    </xdr:to>
    <xdr:sp macro="" textlink="">
      <xdr:nvSpPr>
        <xdr:cNvPr id="1299956" name="AutoShape 3">
          <a:extLst>
            <a:ext uri="{FF2B5EF4-FFF2-40B4-BE49-F238E27FC236}">
              <a16:creationId xmlns:a16="http://schemas.microsoft.com/office/drawing/2014/main" id="{E331F55C-3F16-91F9-7BD0-AA3E6714A530}"/>
            </a:ext>
          </a:extLst>
        </xdr:cNvPr>
        <xdr:cNvSpPr>
          <a:spLocks noChangeArrowheads="1"/>
        </xdr:cNvSpPr>
      </xdr:nvSpPr>
      <xdr:spPr bwMode="auto">
        <a:xfrm rot="-60000">
          <a:off x="2076450" y="7705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1333500</xdr:colOff>
      <xdr:row>41</xdr:row>
      <xdr:rowOff>47625</xdr:rowOff>
    </xdr:from>
    <xdr:to>
      <xdr:col>0</xdr:col>
      <xdr:colOff>1409700</xdr:colOff>
      <xdr:row>41</xdr:row>
      <xdr:rowOff>152400</xdr:rowOff>
    </xdr:to>
    <xdr:sp macro="" textlink="">
      <xdr:nvSpPr>
        <xdr:cNvPr id="1299957" name="AutoShape 3">
          <a:extLst>
            <a:ext uri="{FF2B5EF4-FFF2-40B4-BE49-F238E27FC236}">
              <a16:creationId xmlns:a16="http://schemas.microsoft.com/office/drawing/2014/main" id="{2DC22B47-E7E6-A963-39CC-25F6B142FB8E}"/>
            </a:ext>
          </a:extLst>
        </xdr:cNvPr>
        <xdr:cNvSpPr>
          <a:spLocks noChangeArrowheads="1"/>
        </xdr:cNvSpPr>
      </xdr:nvSpPr>
      <xdr:spPr bwMode="auto">
        <a:xfrm rot="-60000">
          <a:off x="1333500" y="81057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1085850</xdr:colOff>
      <xdr:row>43</xdr:row>
      <xdr:rowOff>66675</xdr:rowOff>
    </xdr:from>
    <xdr:to>
      <xdr:col>0</xdr:col>
      <xdr:colOff>1190625</xdr:colOff>
      <xdr:row>43</xdr:row>
      <xdr:rowOff>142875</xdr:rowOff>
    </xdr:to>
    <xdr:sp macro="" textlink="">
      <xdr:nvSpPr>
        <xdr:cNvPr id="1299958" name="AutoShape 4">
          <a:extLst>
            <a:ext uri="{FF2B5EF4-FFF2-40B4-BE49-F238E27FC236}">
              <a16:creationId xmlns:a16="http://schemas.microsoft.com/office/drawing/2014/main" id="{A50E2C26-7274-7249-14AA-298D3CDE8165}"/>
            </a:ext>
          </a:extLst>
        </xdr:cNvPr>
        <xdr:cNvSpPr>
          <a:spLocks noChangeArrowheads="1"/>
        </xdr:cNvSpPr>
      </xdr:nvSpPr>
      <xdr:spPr bwMode="auto">
        <a:xfrm rot="5340000">
          <a:off x="1100138" y="8510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1171575</xdr:colOff>
      <xdr:row>47</xdr:row>
      <xdr:rowOff>66675</xdr:rowOff>
    </xdr:from>
    <xdr:to>
      <xdr:col>0</xdr:col>
      <xdr:colOff>1276350</xdr:colOff>
      <xdr:row>47</xdr:row>
      <xdr:rowOff>142875</xdr:rowOff>
    </xdr:to>
    <xdr:sp macro="" textlink="">
      <xdr:nvSpPr>
        <xdr:cNvPr id="1299959" name="AutoShape 4">
          <a:extLst>
            <a:ext uri="{FF2B5EF4-FFF2-40B4-BE49-F238E27FC236}">
              <a16:creationId xmlns:a16="http://schemas.microsoft.com/office/drawing/2014/main" id="{D90F7E90-7A62-262B-CE70-4FE60049E4D4}"/>
            </a:ext>
          </a:extLst>
        </xdr:cNvPr>
        <xdr:cNvSpPr>
          <a:spLocks noChangeArrowheads="1"/>
        </xdr:cNvSpPr>
      </xdr:nvSpPr>
      <xdr:spPr bwMode="auto">
        <a:xfrm rot="5340000">
          <a:off x="1185863" y="93106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48</xdr:row>
      <xdr:rowOff>47625</xdr:rowOff>
    </xdr:from>
    <xdr:to>
      <xdr:col>0</xdr:col>
      <xdr:colOff>1266825</xdr:colOff>
      <xdr:row>48</xdr:row>
      <xdr:rowOff>152400</xdr:rowOff>
    </xdr:to>
    <xdr:sp macro="" textlink="">
      <xdr:nvSpPr>
        <xdr:cNvPr id="1299960" name="AutoShape 11">
          <a:extLst>
            <a:ext uri="{FF2B5EF4-FFF2-40B4-BE49-F238E27FC236}">
              <a16:creationId xmlns:a16="http://schemas.microsoft.com/office/drawing/2014/main" id="{251AC46B-33A6-E942-69DD-DDC8925A7A8E}"/>
            </a:ext>
          </a:extLst>
        </xdr:cNvPr>
        <xdr:cNvSpPr>
          <a:spLocks noChangeArrowheads="1"/>
        </xdr:cNvSpPr>
      </xdr:nvSpPr>
      <xdr:spPr bwMode="auto">
        <a:xfrm rot="2340000">
          <a:off x="1190625" y="95059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1381125</xdr:colOff>
      <xdr:row>38</xdr:row>
      <xdr:rowOff>47625</xdr:rowOff>
    </xdr:from>
    <xdr:to>
      <xdr:col>0</xdr:col>
      <xdr:colOff>1457325</xdr:colOff>
      <xdr:row>38</xdr:row>
      <xdr:rowOff>152400</xdr:rowOff>
    </xdr:to>
    <xdr:sp macro="" textlink="">
      <xdr:nvSpPr>
        <xdr:cNvPr id="1299961" name="AutoShape 3">
          <a:extLst>
            <a:ext uri="{FF2B5EF4-FFF2-40B4-BE49-F238E27FC236}">
              <a16:creationId xmlns:a16="http://schemas.microsoft.com/office/drawing/2014/main" id="{AAF861EB-03CB-8ABE-E92B-3CFBBBDD412C}"/>
            </a:ext>
          </a:extLst>
        </xdr:cNvPr>
        <xdr:cNvSpPr>
          <a:spLocks noChangeArrowheads="1"/>
        </xdr:cNvSpPr>
      </xdr:nvSpPr>
      <xdr:spPr bwMode="auto">
        <a:xfrm rot="-60000">
          <a:off x="1381125" y="75057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1219200</xdr:colOff>
      <xdr:row>4</xdr:row>
      <xdr:rowOff>47625</xdr:rowOff>
    </xdr:from>
    <xdr:to>
      <xdr:col>0</xdr:col>
      <xdr:colOff>1295400</xdr:colOff>
      <xdr:row>4</xdr:row>
      <xdr:rowOff>152400</xdr:rowOff>
    </xdr:to>
    <xdr:sp macro="" textlink="">
      <xdr:nvSpPr>
        <xdr:cNvPr id="1325175" name="AutoShape 1">
          <a:extLst>
            <a:ext uri="{FF2B5EF4-FFF2-40B4-BE49-F238E27FC236}">
              <a16:creationId xmlns:a16="http://schemas.microsoft.com/office/drawing/2014/main" id="{F2F440CE-8033-042C-7CAD-8536FA82A3EC}"/>
            </a:ext>
          </a:extLst>
        </xdr:cNvPr>
        <xdr:cNvSpPr>
          <a:spLocks noChangeArrowheads="1"/>
        </xdr:cNvSpPr>
      </xdr:nvSpPr>
      <xdr:spPr bwMode="auto">
        <a:xfrm rot="-2100000">
          <a:off x="1219200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5</xdr:row>
      <xdr:rowOff>66675</xdr:rowOff>
    </xdr:from>
    <xdr:to>
      <xdr:col>0</xdr:col>
      <xdr:colOff>1304925</xdr:colOff>
      <xdr:row>5</xdr:row>
      <xdr:rowOff>142875</xdr:rowOff>
    </xdr:to>
    <xdr:sp macro="" textlink="">
      <xdr:nvSpPr>
        <xdr:cNvPr id="1325176" name="AutoShape 2">
          <a:extLst>
            <a:ext uri="{FF2B5EF4-FFF2-40B4-BE49-F238E27FC236}">
              <a16:creationId xmlns:a16="http://schemas.microsoft.com/office/drawing/2014/main" id="{01E66895-B615-74D7-4E15-E0612C69A300}"/>
            </a:ext>
          </a:extLst>
        </xdr:cNvPr>
        <xdr:cNvSpPr>
          <a:spLocks noChangeArrowheads="1"/>
        </xdr:cNvSpPr>
      </xdr:nvSpPr>
      <xdr:spPr bwMode="auto">
        <a:xfrm rot="-5400000">
          <a:off x="1214438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20</xdr:row>
      <xdr:rowOff>66675</xdr:rowOff>
    </xdr:from>
    <xdr:to>
      <xdr:col>0</xdr:col>
      <xdr:colOff>1381125</xdr:colOff>
      <xdr:row>20</xdr:row>
      <xdr:rowOff>142875</xdr:rowOff>
    </xdr:to>
    <xdr:sp macro="" textlink="">
      <xdr:nvSpPr>
        <xdr:cNvPr id="1325177" name="AutoShape 2">
          <a:extLst>
            <a:ext uri="{FF2B5EF4-FFF2-40B4-BE49-F238E27FC236}">
              <a16:creationId xmlns:a16="http://schemas.microsoft.com/office/drawing/2014/main" id="{899054B0-C85D-DE71-8243-4330CA1F8818}"/>
            </a:ext>
          </a:extLst>
        </xdr:cNvPr>
        <xdr:cNvSpPr>
          <a:spLocks noChangeArrowheads="1"/>
        </xdr:cNvSpPr>
      </xdr:nvSpPr>
      <xdr:spPr bwMode="auto">
        <a:xfrm rot="-5400000">
          <a:off x="1290638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1933575</xdr:colOff>
      <xdr:row>10</xdr:row>
      <xdr:rowOff>66675</xdr:rowOff>
    </xdr:from>
    <xdr:to>
      <xdr:col>0</xdr:col>
      <xdr:colOff>2038350</xdr:colOff>
      <xdr:row>10</xdr:row>
      <xdr:rowOff>142875</xdr:rowOff>
    </xdr:to>
    <xdr:sp macro="" textlink="">
      <xdr:nvSpPr>
        <xdr:cNvPr id="1325178" name="AutoShape 4">
          <a:extLst>
            <a:ext uri="{FF2B5EF4-FFF2-40B4-BE49-F238E27FC236}">
              <a16:creationId xmlns:a16="http://schemas.microsoft.com/office/drawing/2014/main" id="{CC7C48A9-F3FA-3227-1CDF-A3D8B83644FE}"/>
            </a:ext>
          </a:extLst>
        </xdr:cNvPr>
        <xdr:cNvSpPr>
          <a:spLocks noChangeArrowheads="1"/>
        </xdr:cNvSpPr>
      </xdr:nvSpPr>
      <xdr:spPr bwMode="auto">
        <a:xfrm rot="5340000">
          <a:off x="1947863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10</xdr:row>
      <xdr:rowOff>66675</xdr:rowOff>
    </xdr:from>
    <xdr:to>
      <xdr:col>0</xdr:col>
      <xdr:colOff>1362075</xdr:colOff>
      <xdr:row>10</xdr:row>
      <xdr:rowOff>142875</xdr:rowOff>
    </xdr:to>
    <xdr:sp macro="" textlink="">
      <xdr:nvSpPr>
        <xdr:cNvPr id="1325179" name="AutoShape 5">
          <a:extLst>
            <a:ext uri="{FF2B5EF4-FFF2-40B4-BE49-F238E27FC236}">
              <a16:creationId xmlns:a16="http://schemas.microsoft.com/office/drawing/2014/main" id="{A6AB8C7F-52A7-C079-6323-28146C0DB0FE}"/>
            </a:ext>
          </a:extLst>
        </xdr:cNvPr>
        <xdr:cNvSpPr>
          <a:spLocks noChangeArrowheads="1"/>
        </xdr:cNvSpPr>
      </xdr:nvSpPr>
      <xdr:spPr bwMode="auto">
        <a:xfrm rot="-5400000">
          <a:off x="127158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485775</xdr:colOff>
      <xdr:row>13</xdr:row>
      <xdr:rowOff>66675</xdr:rowOff>
    </xdr:from>
    <xdr:to>
      <xdr:col>0</xdr:col>
      <xdr:colOff>590550</xdr:colOff>
      <xdr:row>13</xdr:row>
      <xdr:rowOff>142875</xdr:rowOff>
    </xdr:to>
    <xdr:sp macro="" textlink="">
      <xdr:nvSpPr>
        <xdr:cNvPr id="1325180" name="AutoShape 4">
          <a:extLst>
            <a:ext uri="{FF2B5EF4-FFF2-40B4-BE49-F238E27FC236}">
              <a16:creationId xmlns:a16="http://schemas.microsoft.com/office/drawing/2014/main" id="{C4B2FCA1-A9AA-E343-E9CF-97A93C425ED7}"/>
            </a:ext>
          </a:extLst>
        </xdr:cNvPr>
        <xdr:cNvSpPr>
          <a:spLocks noChangeArrowheads="1"/>
        </xdr:cNvSpPr>
      </xdr:nvSpPr>
      <xdr:spPr bwMode="auto">
        <a:xfrm rot="5340000">
          <a:off x="500063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1809750</xdr:colOff>
      <xdr:row>22</xdr:row>
      <xdr:rowOff>66675</xdr:rowOff>
    </xdr:from>
    <xdr:to>
      <xdr:col>0</xdr:col>
      <xdr:colOff>1914525</xdr:colOff>
      <xdr:row>22</xdr:row>
      <xdr:rowOff>142875</xdr:rowOff>
    </xdr:to>
    <xdr:sp macro="" textlink="">
      <xdr:nvSpPr>
        <xdr:cNvPr id="1325181" name="AutoShape 8">
          <a:extLst>
            <a:ext uri="{FF2B5EF4-FFF2-40B4-BE49-F238E27FC236}">
              <a16:creationId xmlns:a16="http://schemas.microsoft.com/office/drawing/2014/main" id="{9AB49BB3-499A-1D9C-9AA6-22E427F7B5BD}"/>
            </a:ext>
          </a:extLst>
        </xdr:cNvPr>
        <xdr:cNvSpPr>
          <a:spLocks noChangeArrowheads="1"/>
        </xdr:cNvSpPr>
      </xdr:nvSpPr>
      <xdr:spPr bwMode="auto">
        <a:xfrm rot="5340000">
          <a:off x="1824038" y="4462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22</xdr:row>
      <xdr:rowOff>66675</xdr:rowOff>
    </xdr:from>
    <xdr:to>
      <xdr:col>0</xdr:col>
      <xdr:colOff>1304925</xdr:colOff>
      <xdr:row>22</xdr:row>
      <xdr:rowOff>142875</xdr:rowOff>
    </xdr:to>
    <xdr:sp macro="" textlink="">
      <xdr:nvSpPr>
        <xdr:cNvPr id="1325182" name="AutoShape 9">
          <a:extLst>
            <a:ext uri="{FF2B5EF4-FFF2-40B4-BE49-F238E27FC236}">
              <a16:creationId xmlns:a16="http://schemas.microsoft.com/office/drawing/2014/main" id="{C485AD7F-EE73-6F1B-FBFF-B4D0BA71873A}"/>
            </a:ext>
          </a:extLst>
        </xdr:cNvPr>
        <xdr:cNvSpPr>
          <a:spLocks noChangeArrowheads="1"/>
        </xdr:cNvSpPr>
      </xdr:nvSpPr>
      <xdr:spPr bwMode="auto">
        <a:xfrm rot="-5400000">
          <a:off x="1214438" y="44624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1943100</xdr:colOff>
      <xdr:row>24</xdr:row>
      <xdr:rowOff>66675</xdr:rowOff>
    </xdr:from>
    <xdr:to>
      <xdr:col>0</xdr:col>
      <xdr:colOff>2047875</xdr:colOff>
      <xdr:row>24</xdr:row>
      <xdr:rowOff>142875</xdr:rowOff>
    </xdr:to>
    <xdr:sp macro="" textlink="">
      <xdr:nvSpPr>
        <xdr:cNvPr id="1325183" name="AutoShape 10">
          <a:extLst>
            <a:ext uri="{FF2B5EF4-FFF2-40B4-BE49-F238E27FC236}">
              <a16:creationId xmlns:a16="http://schemas.microsoft.com/office/drawing/2014/main" id="{0F658653-340B-27C9-4F49-894ADD80BBD3}"/>
            </a:ext>
          </a:extLst>
        </xdr:cNvPr>
        <xdr:cNvSpPr>
          <a:spLocks noChangeArrowheads="1"/>
        </xdr:cNvSpPr>
      </xdr:nvSpPr>
      <xdr:spPr bwMode="auto">
        <a:xfrm rot="-5400000">
          <a:off x="1957388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2152650</xdr:colOff>
      <xdr:row>24</xdr:row>
      <xdr:rowOff>66675</xdr:rowOff>
    </xdr:from>
    <xdr:to>
      <xdr:col>0</xdr:col>
      <xdr:colOff>2257425</xdr:colOff>
      <xdr:row>24</xdr:row>
      <xdr:rowOff>142875</xdr:rowOff>
    </xdr:to>
    <xdr:sp macro="" textlink="">
      <xdr:nvSpPr>
        <xdr:cNvPr id="1325184" name="AutoShape 11">
          <a:extLst>
            <a:ext uri="{FF2B5EF4-FFF2-40B4-BE49-F238E27FC236}">
              <a16:creationId xmlns:a16="http://schemas.microsoft.com/office/drawing/2014/main" id="{67221E93-8908-0A0B-1C3B-DEE4DDBD2044}"/>
            </a:ext>
          </a:extLst>
        </xdr:cNvPr>
        <xdr:cNvSpPr>
          <a:spLocks noChangeArrowheads="1"/>
        </xdr:cNvSpPr>
      </xdr:nvSpPr>
      <xdr:spPr bwMode="auto">
        <a:xfrm rot="5340000">
          <a:off x="2166938" y="486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27</xdr:row>
      <xdr:rowOff>66675</xdr:rowOff>
    </xdr:from>
    <xdr:to>
      <xdr:col>0</xdr:col>
      <xdr:colOff>1304925</xdr:colOff>
      <xdr:row>27</xdr:row>
      <xdr:rowOff>142875</xdr:rowOff>
    </xdr:to>
    <xdr:sp macro="" textlink="">
      <xdr:nvSpPr>
        <xdr:cNvPr id="1325185" name="AutoShape 12">
          <a:extLst>
            <a:ext uri="{FF2B5EF4-FFF2-40B4-BE49-F238E27FC236}">
              <a16:creationId xmlns:a16="http://schemas.microsoft.com/office/drawing/2014/main" id="{191A2DD1-F2BC-00E3-F182-F7C53D89ACCE}"/>
            </a:ext>
          </a:extLst>
        </xdr:cNvPr>
        <xdr:cNvSpPr>
          <a:spLocks noChangeArrowheads="1"/>
        </xdr:cNvSpPr>
      </xdr:nvSpPr>
      <xdr:spPr bwMode="auto">
        <a:xfrm rot="5340000">
          <a:off x="1214438" y="546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28</xdr:row>
      <xdr:rowOff>47625</xdr:rowOff>
    </xdr:from>
    <xdr:to>
      <xdr:col>0</xdr:col>
      <xdr:colOff>1295400</xdr:colOff>
      <xdr:row>28</xdr:row>
      <xdr:rowOff>152400</xdr:rowOff>
    </xdr:to>
    <xdr:sp macro="" textlink="">
      <xdr:nvSpPr>
        <xdr:cNvPr id="1325186" name="AutoShape 13">
          <a:extLst>
            <a:ext uri="{FF2B5EF4-FFF2-40B4-BE49-F238E27FC236}">
              <a16:creationId xmlns:a16="http://schemas.microsoft.com/office/drawing/2014/main" id="{3701C25F-7717-D0AA-B9DC-2A6E91609AC6}"/>
            </a:ext>
          </a:extLst>
        </xdr:cNvPr>
        <xdr:cNvSpPr>
          <a:spLocks noChangeArrowheads="1"/>
        </xdr:cNvSpPr>
      </xdr:nvSpPr>
      <xdr:spPr bwMode="auto">
        <a:xfrm rot="2340000">
          <a:off x="1219200" y="56578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1152525</xdr:colOff>
      <xdr:row>18</xdr:row>
      <xdr:rowOff>66675</xdr:rowOff>
    </xdr:from>
    <xdr:to>
      <xdr:col>0</xdr:col>
      <xdr:colOff>1257300</xdr:colOff>
      <xdr:row>18</xdr:row>
      <xdr:rowOff>142875</xdr:rowOff>
    </xdr:to>
    <xdr:sp macro="" textlink="">
      <xdr:nvSpPr>
        <xdr:cNvPr id="1325187" name="AutoShape 4">
          <a:extLst>
            <a:ext uri="{FF2B5EF4-FFF2-40B4-BE49-F238E27FC236}">
              <a16:creationId xmlns:a16="http://schemas.microsoft.com/office/drawing/2014/main" id="{997F3E18-E95E-77D3-FD3C-E2E2DDD3E692}"/>
            </a:ext>
          </a:extLst>
        </xdr:cNvPr>
        <xdr:cNvSpPr>
          <a:spLocks noChangeArrowheads="1"/>
        </xdr:cNvSpPr>
      </xdr:nvSpPr>
      <xdr:spPr bwMode="auto">
        <a:xfrm rot="5340000">
          <a:off x="1166813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1352550</xdr:colOff>
      <xdr:row>17</xdr:row>
      <xdr:rowOff>76200</xdr:rowOff>
    </xdr:from>
    <xdr:to>
      <xdr:col>0</xdr:col>
      <xdr:colOff>1457325</xdr:colOff>
      <xdr:row>17</xdr:row>
      <xdr:rowOff>152400</xdr:rowOff>
    </xdr:to>
    <xdr:sp macro="" textlink="">
      <xdr:nvSpPr>
        <xdr:cNvPr id="1325188" name="AutoShape 4">
          <a:extLst>
            <a:ext uri="{FF2B5EF4-FFF2-40B4-BE49-F238E27FC236}">
              <a16:creationId xmlns:a16="http://schemas.microsoft.com/office/drawing/2014/main" id="{C6D04778-47B6-DDFC-201F-B971F1308D46}"/>
            </a:ext>
          </a:extLst>
        </xdr:cNvPr>
        <xdr:cNvSpPr>
          <a:spLocks noChangeArrowheads="1"/>
        </xdr:cNvSpPr>
      </xdr:nvSpPr>
      <xdr:spPr bwMode="auto">
        <a:xfrm rot="5340000">
          <a:off x="1366838" y="34718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114300</xdr:colOff>
      <xdr:row>19</xdr:row>
      <xdr:rowOff>47625</xdr:rowOff>
    </xdr:from>
    <xdr:to>
      <xdr:col>0</xdr:col>
      <xdr:colOff>219075</xdr:colOff>
      <xdr:row>19</xdr:row>
      <xdr:rowOff>152400</xdr:rowOff>
    </xdr:to>
    <xdr:sp macro="" textlink="">
      <xdr:nvSpPr>
        <xdr:cNvPr id="1325189" name="AutoShape 23">
          <a:extLst>
            <a:ext uri="{FF2B5EF4-FFF2-40B4-BE49-F238E27FC236}">
              <a16:creationId xmlns:a16="http://schemas.microsoft.com/office/drawing/2014/main" id="{42049CE9-9111-EE95-FDC6-A58AF167FEB6}"/>
            </a:ext>
          </a:extLst>
        </xdr:cNvPr>
        <xdr:cNvSpPr>
          <a:spLocks noChangeArrowheads="1"/>
        </xdr:cNvSpPr>
      </xdr:nvSpPr>
      <xdr:spPr bwMode="auto">
        <a:xfrm>
          <a:off x="114300" y="385762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866775</xdr:colOff>
      <xdr:row>14</xdr:row>
      <xdr:rowOff>38100</xdr:rowOff>
    </xdr:from>
    <xdr:to>
      <xdr:col>0</xdr:col>
      <xdr:colOff>971550</xdr:colOff>
      <xdr:row>14</xdr:row>
      <xdr:rowOff>142875</xdr:rowOff>
    </xdr:to>
    <xdr:sp macro="" textlink="">
      <xdr:nvSpPr>
        <xdr:cNvPr id="1303945" name="AutoShape 24">
          <a:extLst>
            <a:ext uri="{FF2B5EF4-FFF2-40B4-BE49-F238E27FC236}">
              <a16:creationId xmlns:a16="http://schemas.microsoft.com/office/drawing/2014/main" id="{F59F8E20-17A9-BCE2-5892-036603DD7CBA}"/>
            </a:ext>
          </a:extLst>
        </xdr:cNvPr>
        <xdr:cNvSpPr>
          <a:spLocks noChangeArrowheads="1"/>
        </xdr:cNvSpPr>
      </xdr:nvSpPr>
      <xdr:spPr bwMode="auto">
        <a:xfrm rot="10800000">
          <a:off x="866775" y="2847975"/>
          <a:ext cx="104775" cy="104775"/>
        </a:xfrm>
        <a:prstGeom prst="flowChartExtract">
          <a:avLst/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1238250</xdr:colOff>
      <xdr:row>4</xdr:row>
      <xdr:rowOff>47625</xdr:rowOff>
    </xdr:from>
    <xdr:to>
      <xdr:col>0</xdr:col>
      <xdr:colOff>1314450</xdr:colOff>
      <xdr:row>4</xdr:row>
      <xdr:rowOff>152400</xdr:rowOff>
    </xdr:to>
    <xdr:sp macro="" textlink="">
      <xdr:nvSpPr>
        <xdr:cNvPr id="1303946" name="AutoShape 1">
          <a:extLst>
            <a:ext uri="{FF2B5EF4-FFF2-40B4-BE49-F238E27FC236}">
              <a16:creationId xmlns:a16="http://schemas.microsoft.com/office/drawing/2014/main" id="{B1D78372-750C-3616-B3DB-5D3AA617AB63}"/>
            </a:ext>
          </a:extLst>
        </xdr:cNvPr>
        <xdr:cNvSpPr>
          <a:spLocks noChangeArrowheads="1"/>
        </xdr:cNvSpPr>
      </xdr:nvSpPr>
      <xdr:spPr bwMode="auto">
        <a:xfrm rot="-2100000">
          <a:off x="1238250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5</xdr:row>
      <xdr:rowOff>57150</xdr:rowOff>
    </xdr:from>
    <xdr:to>
      <xdr:col>0</xdr:col>
      <xdr:colOff>1314450</xdr:colOff>
      <xdr:row>5</xdr:row>
      <xdr:rowOff>133350</xdr:rowOff>
    </xdr:to>
    <xdr:sp macro="" textlink="">
      <xdr:nvSpPr>
        <xdr:cNvPr id="1303947" name="AutoShape 2">
          <a:extLst>
            <a:ext uri="{FF2B5EF4-FFF2-40B4-BE49-F238E27FC236}">
              <a16:creationId xmlns:a16="http://schemas.microsoft.com/office/drawing/2014/main" id="{1933C2DF-28C2-2935-EC3F-E1D028E01EF1}"/>
            </a:ext>
          </a:extLst>
        </xdr:cNvPr>
        <xdr:cNvSpPr>
          <a:spLocks noChangeArrowheads="1"/>
        </xdr:cNvSpPr>
      </xdr:nvSpPr>
      <xdr:spPr bwMode="auto">
        <a:xfrm rot="-5400000">
          <a:off x="1223963" y="1052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2000250</xdr:colOff>
      <xdr:row>9</xdr:row>
      <xdr:rowOff>57150</xdr:rowOff>
    </xdr:from>
    <xdr:to>
      <xdr:col>0</xdr:col>
      <xdr:colOff>2105025</xdr:colOff>
      <xdr:row>9</xdr:row>
      <xdr:rowOff>133350</xdr:rowOff>
    </xdr:to>
    <xdr:sp macro="" textlink="">
      <xdr:nvSpPr>
        <xdr:cNvPr id="1303948" name="AutoShape 2">
          <a:extLst>
            <a:ext uri="{FF2B5EF4-FFF2-40B4-BE49-F238E27FC236}">
              <a16:creationId xmlns:a16="http://schemas.microsoft.com/office/drawing/2014/main" id="{C1349669-5B8E-7F03-55C6-A46548B183AE}"/>
            </a:ext>
          </a:extLst>
        </xdr:cNvPr>
        <xdr:cNvSpPr>
          <a:spLocks noChangeArrowheads="1"/>
        </xdr:cNvSpPr>
      </xdr:nvSpPr>
      <xdr:spPr bwMode="auto">
        <a:xfrm rot="-5400000">
          <a:off x="2014538" y="18526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2200275</xdr:colOff>
      <xdr:row>9</xdr:row>
      <xdr:rowOff>66675</xdr:rowOff>
    </xdr:from>
    <xdr:to>
      <xdr:col>0</xdr:col>
      <xdr:colOff>2305050</xdr:colOff>
      <xdr:row>9</xdr:row>
      <xdr:rowOff>142875</xdr:rowOff>
    </xdr:to>
    <xdr:sp macro="" textlink="">
      <xdr:nvSpPr>
        <xdr:cNvPr id="1303949" name="AutoShape 4">
          <a:extLst>
            <a:ext uri="{FF2B5EF4-FFF2-40B4-BE49-F238E27FC236}">
              <a16:creationId xmlns:a16="http://schemas.microsoft.com/office/drawing/2014/main" id="{3EADB25F-9150-CE95-E549-197ABE03F42C}"/>
            </a:ext>
          </a:extLst>
        </xdr:cNvPr>
        <xdr:cNvSpPr>
          <a:spLocks noChangeArrowheads="1"/>
        </xdr:cNvSpPr>
      </xdr:nvSpPr>
      <xdr:spPr bwMode="auto">
        <a:xfrm rot="5340000">
          <a:off x="2214563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1276350</xdr:colOff>
      <xdr:row>11</xdr:row>
      <xdr:rowOff>57150</xdr:rowOff>
    </xdr:from>
    <xdr:to>
      <xdr:col>0</xdr:col>
      <xdr:colOff>1381125</xdr:colOff>
      <xdr:row>11</xdr:row>
      <xdr:rowOff>133350</xdr:rowOff>
    </xdr:to>
    <xdr:sp macro="" textlink="">
      <xdr:nvSpPr>
        <xdr:cNvPr id="1303950" name="AutoShape 2">
          <a:extLst>
            <a:ext uri="{FF2B5EF4-FFF2-40B4-BE49-F238E27FC236}">
              <a16:creationId xmlns:a16="http://schemas.microsoft.com/office/drawing/2014/main" id="{B08B2AE0-AF06-DA8A-1CF4-C135010FB0E0}"/>
            </a:ext>
          </a:extLst>
        </xdr:cNvPr>
        <xdr:cNvSpPr>
          <a:spLocks noChangeArrowheads="1"/>
        </xdr:cNvSpPr>
      </xdr:nvSpPr>
      <xdr:spPr bwMode="auto">
        <a:xfrm rot="-5400000">
          <a:off x="1290638" y="2252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2076450</xdr:colOff>
      <xdr:row>11</xdr:row>
      <xdr:rowOff>66675</xdr:rowOff>
    </xdr:from>
    <xdr:to>
      <xdr:col>0</xdr:col>
      <xdr:colOff>2181225</xdr:colOff>
      <xdr:row>11</xdr:row>
      <xdr:rowOff>142875</xdr:rowOff>
    </xdr:to>
    <xdr:sp macro="" textlink="">
      <xdr:nvSpPr>
        <xdr:cNvPr id="1303951" name="AutoShape 4">
          <a:extLst>
            <a:ext uri="{FF2B5EF4-FFF2-40B4-BE49-F238E27FC236}">
              <a16:creationId xmlns:a16="http://schemas.microsoft.com/office/drawing/2014/main" id="{9FB560C7-06DD-56E6-1FAA-1FA0A8F721CC}"/>
            </a:ext>
          </a:extLst>
        </xdr:cNvPr>
        <xdr:cNvSpPr>
          <a:spLocks noChangeArrowheads="1"/>
        </xdr:cNvSpPr>
      </xdr:nvSpPr>
      <xdr:spPr bwMode="auto">
        <a:xfrm rot="5340000">
          <a:off x="2090738" y="22621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13</xdr:row>
      <xdr:rowOff>57150</xdr:rowOff>
    </xdr:from>
    <xdr:to>
      <xdr:col>0</xdr:col>
      <xdr:colOff>1362075</xdr:colOff>
      <xdr:row>13</xdr:row>
      <xdr:rowOff>133350</xdr:rowOff>
    </xdr:to>
    <xdr:sp macro="" textlink="">
      <xdr:nvSpPr>
        <xdr:cNvPr id="1303952" name="AutoShape 4">
          <a:extLst>
            <a:ext uri="{FF2B5EF4-FFF2-40B4-BE49-F238E27FC236}">
              <a16:creationId xmlns:a16="http://schemas.microsoft.com/office/drawing/2014/main" id="{D4E825DB-C80F-0868-FC14-E79BFB1C0531}"/>
            </a:ext>
          </a:extLst>
        </xdr:cNvPr>
        <xdr:cNvSpPr>
          <a:spLocks noChangeArrowheads="1"/>
        </xdr:cNvSpPr>
      </xdr:nvSpPr>
      <xdr:spPr bwMode="auto">
        <a:xfrm rot="5340000">
          <a:off x="1271588" y="265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1181100</xdr:colOff>
      <xdr:row>15</xdr:row>
      <xdr:rowOff>66675</xdr:rowOff>
    </xdr:from>
    <xdr:to>
      <xdr:col>0</xdr:col>
      <xdr:colOff>1285875</xdr:colOff>
      <xdr:row>15</xdr:row>
      <xdr:rowOff>142875</xdr:rowOff>
    </xdr:to>
    <xdr:sp macro="" textlink="">
      <xdr:nvSpPr>
        <xdr:cNvPr id="1303953" name="AutoShape 2">
          <a:extLst>
            <a:ext uri="{FF2B5EF4-FFF2-40B4-BE49-F238E27FC236}">
              <a16:creationId xmlns:a16="http://schemas.microsoft.com/office/drawing/2014/main" id="{98334FB4-2398-9B8C-DCB0-4707E9F23A01}"/>
            </a:ext>
          </a:extLst>
        </xdr:cNvPr>
        <xdr:cNvSpPr>
          <a:spLocks noChangeArrowheads="1"/>
        </xdr:cNvSpPr>
      </xdr:nvSpPr>
      <xdr:spPr bwMode="auto">
        <a:xfrm rot="-5400000">
          <a:off x="1195388" y="3062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16</xdr:row>
      <xdr:rowOff>57150</xdr:rowOff>
    </xdr:from>
    <xdr:to>
      <xdr:col>0</xdr:col>
      <xdr:colOff>1314450</xdr:colOff>
      <xdr:row>16</xdr:row>
      <xdr:rowOff>133350</xdr:rowOff>
    </xdr:to>
    <xdr:sp macro="" textlink="">
      <xdr:nvSpPr>
        <xdr:cNvPr id="1303954" name="AutoShape 2">
          <a:extLst>
            <a:ext uri="{FF2B5EF4-FFF2-40B4-BE49-F238E27FC236}">
              <a16:creationId xmlns:a16="http://schemas.microsoft.com/office/drawing/2014/main" id="{B9E5C8DB-D352-98E9-055A-12BA32BCF701}"/>
            </a:ext>
          </a:extLst>
        </xdr:cNvPr>
        <xdr:cNvSpPr>
          <a:spLocks noChangeArrowheads="1"/>
        </xdr:cNvSpPr>
      </xdr:nvSpPr>
      <xdr:spPr bwMode="auto">
        <a:xfrm rot="-5400000">
          <a:off x="1223963" y="3252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1285875</xdr:colOff>
      <xdr:row>23</xdr:row>
      <xdr:rowOff>66675</xdr:rowOff>
    </xdr:from>
    <xdr:to>
      <xdr:col>0</xdr:col>
      <xdr:colOff>1390650</xdr:colOff>
      <xdr:row>23</xdr:row>
      <xdr:rowOff>142875</xdr:rowOff>
    </xdr:to>
    <xdr:sp macro="" textlink="">
      <xdr:nvSpPr>
        <xdr:cNvPr id="1303955" name="AutoShape 2">
          <a:extLst>
            <a:ext uri="{FF2B5EF4-FFF2-40B4-BE49-F238E27FC236}">
              <a16:creationId xmlns:a16="http://schemas.microsoft.com/office/drawing/2014/main" id="{34E015FE-3A12-FF18-24DB-3770912EBF8F}"/>
            </a:ext>
          </a:extLst>
        </xdr:cNvPr>
        <xdr:cNvSpPr>
          <a:spLocks noChangeArrowheads="1"/>
        </xdr:cNvSpPr>
      </xdr:nvSpPr>
      <xdr:spPr bwMode="auto">
        <a:xfrm rot="-5400000">
          <a:off x="1300163" y="46624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2047875</xdr:colOff>
      <xdr:row>23</xdr:row>
      <xdr:rowOff>57150</xdr:rowOff>
    </xdr:from>
    <xdr:to>
      <xdr:col>0</xdr:col>
      <xdr:colOff>2152650</xdr:colOff>
      <xdr:row>23</xdr:row>
      <xdr:rowOff>133350</xdr:rowOff>
    </xdr:to>
    <xdr:sp macro="" textlink="">
      <xdr:nvSpPr>
        <xdr:cNvPr id="1303956" name="AutoShape 4">
          <a:extLst>
            <a:ext uri="{FF2B5EF4-FFF2-40B4-BE49-F238E27FC236}">
              <a16:creationId xmlns:a16="http://schemas.microsoft.com/office/drawing/2014/main" id="{782FFC12-7960-E7E0-8F5C-64BE685F51FE}"/>
            </a:ext>
          </a:extLst>
        </xdr:cNvPr>
        <xdr:cNvSpPr>
          <a:spLocks noChangeArrowheads="1"/>
        </xdr:cNvSpPr>
      </xdr:nvSpPr>
      <xdr:spPr bwMode="auto">
        <a:xfrm rot="5340000">
          <a:off x="2062163" y="4652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27</xdr:row>
      <xdr:rowOff>76200</xdr:rowOff>
    </xdr:from>
    <xdr:to>
      <xdr:col>0</xdr:col>
      <xdr:colOff>1314450</xdr:colOff>
      <xdr:row>27</xdr:row>
      <xdr:rowOff>152400</xdr:rowOff>
    </xdr:to>
    <xdr:sp macro="" textlink="">
      <xdr:nvSpPr>
        <xdr:cNvPr id="1303957" name="AutoShape 4">
          <a:extLst>
            <a:ext uri="{FF2B5EF4-FFF2-40B4-BE49-F238E27FC236}">
              <a16:creationId xmlns:a16="http://schemas.microsoft.com/office/drawing/2014/main" id="{E5CDA355-68A9-8218-82DE-7A3DE02B6899}"/>
            </a:ext>
          </a:extLst>
        </xdr:cNvPr>
        <xdr:cNvSpPr>
          <a:spLocks noChangeArrowheads="1"/>
        </xdr:cNvSpPr>
      </xdr:nvSpPr>
      <xdr:spPr bwMode="auto">
        <a:xfrm rot="5340000">
          <a:off x="1223963" y="54721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28</xdr:row>
      <xdr:rowOff>47625</xdr:rowOff>
    </xdr:from>
    <xdr:to>
      <xdr:col>0</xdr:col>
      <xdr:colOff>1295400</xdr:colOff>
      <xdr:row>28</xdr:row>
      <xdr:rowOff>152400</xdr:rowOff>
    </xdr:to>
    <xdr:sp macro="" textlink="">
      <xdr:nvSpPr>
        <xdr:cNvPr id="1303958" name="AutoShape 13">
          <a:extLst>
            <a:ext uri="{FF2B5EF4-FFF2-40B4-BE49-F238E27FC236}">
              <a16:creationId xmlns:a16="http://schemas.microsoft.com/office/drawing/2014/main" id="{95D54A09-7F0E-F2DE-BA4D-BF06D0035BDB}"/>
            </a:ext>
          </a:extLst>
        </xdr:cNvPr>
        <xdr:cNvSpPr>
          <a:spLocks noChangeArrowheads="1"/>
        </xdr:cNvSpPr>
      </xdr:nvSpPr>
      <xdr:spPr bwMode="auto">
        <a:xfrm rot="2340000">
          <a:off x="1219200" y="56578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495300</xdr:colOff>
      <xdr:row>20</xdr:row>
      <xdr:rowOff>66675</xdr:rowOff>
    </xdr:from>
    <xdr:to>
      <xdr:col>0</xdr:col>
      <xdr:colOff>600075</xdr:colOff>
      <xdr:row>20</xdr:row>
      <xdr:rowOff>142875</xdr:rowOff>
    </xdr:to>
    <xdr:sp macro="" textlink="">
      <xdr:nvSpPr>
        <xdr:cNvPr id="1303959" name="AutoShape 2">
          <a:extLst>
            <a:ext uri="{FF2B5EF4-FFF2-40B4-BE49-F238E27FC236}">
              <a16:creationId xmlns:a16="http://schemas.microsoft.com/office/drawing/2014/main" id="{E76CC08A-24D5-AADD-A8AE-3FB2163C8C50}"/>
            </a:ext>
          </a:extLst>
        </xdr:cNvPr>
        <xdr:cNvSpPr>
          <a:spLocks noChangeArrowheads="1"/>
        </xdr:cNvSpPr>
      </xdr:nvSpPr>
      <xdr:spPr bwMode="auto">
        <a:xfrm rot="-5400000">
          <a:off x="509588" y="40624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628650</xdr:colOff>
      <xdr:row>14</xdr:row>
      <xdr:rowOff>57150</xdr:rowOff>
    </xdr:from>
    <xdr:to>
      <xdr:col>0</xdr:col>
      <xdr:colOff>733425</xdr:colOff>
      <xdr:row>14</xdr:row>
      <xdr:rowOff>133350</xdr:rowOff>
    </xdr:to>
    <xdr:sp macro="" textlink="">
      <xdr:nvSpPr>
        <xdr:cNvPr id="1303960" name="AutoShape 2">
          <a:extLst>
            <a:ext uri="{FF2B5EF4-FFF2-40B4-BE49-F238E27FC236}">
              <a16:creationId xmlns:a16="http://schemas.microsoft.com/office/drawing/2014/main" id="{C7EE9261-807E-BEFE-A950-9FDD4459809E}"/>
            </a:ext>
          </a:extLst>
        </xdr:cNvPr>
        <xdr:cNvSpPr>
          <a:spLocks noChangeArrowheads="1"/>
        </xdr:cNvSpPr>
      </xdr:nvSpPr>
      <xdr:spPr bwMode="auto">
        <a:xfrm rot="-5400000">
          <a:off x="642938" y="2852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1095375</xdr:colOff>
      <xdr:row>14</xdr:row>
      <xdr:rowOff>47625</xdr:rowOff>
    </xdr:from>
    <xdr:to>
      <xdr:col>0</xdr:col>
      <xdr:colOff>1171575</xdr:colOff>
      <xdr:row>14</xdr:row>
      <xdr:rowOff>152400</xdr:rowOff>
    </xdr:to>
    <xdr:sp macro="" textlink="">
      <xdr:nvSpPr>
        <xdr:cNvPr id="1303961" name="AutoShape 1">
          <a:extLst>
            <a:ext uri="{FF2B5EF4-FFF2-40B4-BE49-F238E27FC236}">
              <a16:creationId xmlns:a16="http://schemas.microsoft.com/office/drawing/2014/main" id="{406920F9-997A-CB75-4BA8-2AD13924BA3F}"/>
            </a:ext>
          </a:extLst>
        </xdr:cNvPr>
        <xdr:cNvSpPr>
          <a:spLocks noChangeArrowheads="1"/>
        </xdr:cNvSpPr>
      </xdr:nvSpPr>
      <xdr:spPr bwMode="auto">
        <a:xfrm rot="-2100000">
          <a:off x="1095375" y="28575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876300</xdr:colOff>
      <xdr:row>9</xdr:row>
      <xdr:rowOff>47625</xdr:rowOff>
    </xdr:from>
    <xdr:to>
      <xdr:col>0</xdr:col>
      <xdr:colOff>952500</xdr:colOff>
      <xdr:row>9</xdr:row>
      <xdr:rowOff>152400</xdr:rowOff>
    </xdr:to>
    <xdr:sp macro="" textlink="">
      <xdr:nvSpPr>
        <xdr:cNvPr id="1289687" name="AutoShape 3">
          <a:extLst>
            <a:ext uri="{FF2B5EF4-FFF2-40B4-BE49-F238E27FC236}">
              <a16:creationId xmlns:a16="http://schemas.microsoft.com/office/drawing/2014/main" id="{BBD90713-1A4B-AF2F-42CB-A6B96ED73473}"/>
            </a:ext>
          </a:extLst>
        </xdr:cNvPr>
        <xdr:cNvSpPr>
          <a:spLocks noChangeArrowheads="1"/>
        </xdr:cNvSpPr>
      </xdr:nvSpPr>
      <xdr:spPr bwMode="auto">
        <a:xfrm rot="-60000">
          <a:off x="876300" y="16573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1152525</xdr:colOff>
      <xdr:row>10</xdr:row>
      <xdr:rowOff>66675</xdr:rowOff>
    </xdr:from>
    <xdr:to>
      <xdr:col>0</xdr:col>
      <xdr:colOff>1257300</xdr:colOff>
      <xdr:row>10</xdr:row>
      <xdr:rowOff>142875</xdr:rowOff>
    </xdr:to>
    <xdr:sp macro="" textlink="">
      <xdr:nvSpPr>
        <xdr:cNvPr id="1289688" name="AutoShape 5">
          <a:extLst>
            <a:ext uri="{FF2B5EF4-FFF2-40B4-BE49-F238E27FC236}">
              <a16:creationId xmlns:a16="http://schemas.microsoft.com/office/drawing/2014/main" id="{B6DF365E-24B6-C67E-6E18-023542F5F0F1}"/>
            </a:ext>
          </a:extLst>
        </xdr:cNvPr>
        <xdr:cNvSpPr>
          <a:spLocks noChangeArrowheads="1"/>
        </xdr:cNvSpPr>
      </xdr:nvSpPr>
      <xdr:spPr bwMode="auto">
        <a:xfrm rot="5340000">
          <a:off x="1166813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15</xdr:row>
      <xdr:rowOff>76200</xdr:rowOff>
    </xdr:from>
    <xdr:to>
      <xdr:col>0</xdr:col>
      <xdr:colOff>1362075</xdr:colOff>
      <xdr:row>15</xdr:row>
      <xdr:rowOff>152400</xdr:rowOff>
    </xdr:to>
    <xdr:sp macro="" textlink="">
      <xdr:nvSpPr>
        <xdr:cNvPr id="1289689" name="AutoShape 8">
          <a:extLst>
            <a:ext uri="{FF2B5EF4-FFF2-40B4-BE49-F238E27FC236}">
              <a16:creationId xmlns:a16="http://schemas.microsoft.com/office/drawing/2014/main" id="{B060694D-ED34-777D-2E10-ABA5467C8B13}"/>
            </a:ext>
          </a:extLst>
        </xdr:cNvPr>
        <xdr:cNvSpPr>
          <a:spLocks noChangeArrowheads="1"/>
        </xdr:cNvSpPr>
      </xdr:nvSpPr>
      <xdr:spPr bwMode="auto">
        <a:xfrm rot="5340000">
          <a:off x="1271588" y="28717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25</xdr:row>
      <xdr:rowOff>47625</xdr:rowOff>
    </xdr:from>
    <xdr:to>
      <xdr:col>0</xdr:col>
      <xdr:colOff>1295400</xdr:colOff>
      <xdr:row>25</xdr:row>
      <xdr:rowOff>152400</xdr:rowOff>
    </xdr:to>
    <xdr:sp macro="" textlink="">
      <xdr:nvSpPr>
        <xdr:cNvPr id="1289690" name="AutoShape 11">
          <a:extLst>
            <a:ext uri="{FF2B5EF4-FFF2-40B4-BE49-F238E27FC236}">
              <a16:creationId xmlns:a16="http://schemas.microsoft.com/office/drawing/2014/main" id="{C517A59C-D27B-4584-C020-AD3CEF69BCED}"/>
            </a:ext>
          </a:extLst>
        </xdr:cNvPr>
        <xdr:cNvSpPr>
          <a:spLocks noChangeArrowheads="1"/>
        </xdr:cNvSpPr>
      </xdr:nvSpPr>
      <xdr:spPr bwMode="auto">
        <a:xfrm rot="-2100000">
          <a:off x="1219200" y="48577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1428750</xdr:colOff>
      <xdr:row>41</xdr:row>
      <xdr:rowOff>47625</xdr:rowOff>
    </xdr:from>
    <xdr:to>
      <xdr:col>0</xdr:col>
      <xdr:colOff>1504950</xdr:colOff>
      <xdr:row>41</xdr:row>
      <xdr:rowOff>152400</xdr:rowOff>
    </xdr:to>
    <xdr:sp macro="" textlink="">
      <xdr:nvSpPr>
        <xdr:cNvPr id="1289691" name="AutoShape 14">
          <a:extLst>
            <a:ext uri="{FF2B5EF4-FFF2-40B4-BE49-F238E27FC236}">
              <a16:creationId xmlns:a16="http://schemas.microsoft.com/office/drawing/2014/main" id="{C0C51E84-249D-CCF9-CF68-32412CB1971F}"/>
            </a:ext>
          </a:extLst>
        </xdr:cNvPr>
        <xdr:cNvSpPr>
          <a:spLocks noChangeArrowheads="1"/>
        </xdr:cNvSpPr>
      </xdr:nvSpPr>
      <xdr:spPr bwMode="auto">
        <a:xfrm rot="-2100000">
          <a:off x="1428750" y="8086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2105025</xdr:colOff>
      <xdr:row>33</xdr:row>
      <xdr:rowOff>66675</xdr:rowOff>
    </xdr:from>
    <xdr:to>
      <xdr:col>0</xdr:col>
      <xdr:colOff>2209800</xdr:colOff>
      <xdr:row>33</xdr:row>
      <xdr:rowOff>142875</xdr:rowOff>
    </xdr:to>
    <xdr:sp macro="" textlink="">
      <xdr:nvSpPr>
        <xdr:cNvPr id="1289692" name="AutoShape 15">
          <a:extLst>
            <a:ext uri="{FF2B5EF4-FFF2-40B4-BE49-F238E27FC236}">
              <a16:creationId xmlns:a16="http://schemas.microsoft.com/office/drawing/2014/main" id="{711542C1-7403-98E9-5344-1BB75FDB9A9B}"/>
            </a:ext>
          </a:extLst>
        </xdr:cNvPr>
        <xdr:cNvSpPr>
          <a:spLocks noChangeArrowheads="1"/>
        </xdr:cNvSpPr>
      </xdr:nvSpPr>
      <xdr:spPr bwMode="auto">
        <a:xfrm rot="5340000">
          <a:off x="2119313" y="64912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1381125</xdr:colOff>
      <xdr:row>18</xdr:row>
      <xdr:rowOff>66675</xdr:rowOff>
    </xdr:from>
    <xdr:to>
      <xdr:col>0</xdr:col>
      <xdr:colOff>1485900</xdr:colOff>
      <xdr:row>18</xdr:row>
      <xdr:rowOff>142875</xdr:rowOff>
    </xdr:to>
    <xdr:sp macro="" textlink="">
      <xdr:nvSpPr>
        <xdr:cNvPr id="1289693" name="AutoShape 4">
          <a:extLst>
            <a:ext uri="{FF2B5EF4-FFF2-40B4-BE49-F238E27FC236}">
              <a16:creationId xmlns:a16="http://schemas.microsoft.com/office/drawing/2014/main" id="{5D8D5B56-402A-507F-1D2A-F683ACE6DCF5}"/>
            </a:ext>
          </a:extLst>
        </xdr:cNvPr>
        <xdr:cNvSpPr>
          <a:spLocks noChangeArrowheads="1"/>
        </xdr:cNvSpPr>
      </xdr:nvSpPr>
      <xdr:spPr bwMode="auto">
        <a:xfrm rot="-5400000">
          <a:off x="1395413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1600200</xdr:colOff>
      <xdr:row>18</xdr:row>
      <xdr:rowOff>66675</xdr:rowOff>
    </xdr:from>
    <xdr:to>
      <xdr:col>0</xdr:col>
      <xdr:colOff>1704975</xdr:colOff>
      <xdr:row>18</xdr:row>
      <xdr:rowOff>142875</xdr:rowOff>
    </xdr:to>
    <xdr:sp macro="" textlink="">
      <xdr:nvSpPr>
        <xdr:cNvPr id="1289694" name="AutoShape 8">
          <a:extLst>
            <a:ext uri="{FF2B5EF4-FFF2-40B4-BE49-F238E27FC236}">
              <a16:creationId xmlns:a16="http://schemas.microsoft.com/office/drawing/2014/main" id="{B025DB63-F806-265B-566E-0DA53642AD29}"/>
            </a:ext>
          </a:extLst>
        </xdr:cNvPr>
        <xdr:cNvSpPr>
          <a:spLocks noChangeArrowheads="1"/>
        </xdr:cNvSpPr>
      </xdr:nvSpPr>
      <xdr:spPr bwMode="auto">
        <a:xfrm rot="5340000">
          <a:off x="1614488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676275</xdr:colOff>
      <xdr:row>22</xdr:row>
      <xdr:rowOff>76200</xdr:rowOff>
    </xdr:from>
    <xdr:to>
      <xdr:col>0</xdr:col>
      <xdr:colOff>781050</xdr:colOff>
      <xdr:row>22</xdr:row>
      <xdr:rowOff>152400</xdr:rowOff>
    </xdr:to>
    <xdr:sp macro="" textlink="">
      <xdr:nvSpPr>
        <xdr:cNvPr id="1289695" name="AutoShape 8">
          <a:extLst>
            <a:ext uri="{FF2B5EF4-FFF2-40B4-BE49-F238E27FC236}">
              <a16:creationId xmlns:a16="http://schemas.microsoft.com/office/drawing/2014/main" id="{5E42A5BB-F91D-5D42-962E-2750F5F23B94}"/>
            </a:ext>
          </a:extLst>
        </xdr:cNvPr>
        <xdr:cNvSpPr>
          <a:spLocks noChangeArrowheads="1"/>
        </xdr:cNvSpPr>
      </xdr:nvSpPr>
      <xdr:spPr bwMode="auto">
        <a:xfrm rot="5340000">
          <a:off x="690563" y="42719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742950</xdr:colOff>
      <xdr:row>38</xdr:row>
      <xdr:rowOff>76200</xdr:rowOff>
    </xdr:from>
    <xdr:to>
      <xdr:col>0</xdr:col>
      <xdr:colOff>847725</xdr:colOff>
      <xdr:row>38</xdr:row>
      <xdr:rowOff>152400</xdr:rowOff>
    </xdr:to>
    <xdr:sp macro="" textlink="">
      <xdr:nvSpPr>
        <xdr:cNvPr id="1289696" name="AutoShape 8">
          <a:extLst>
            <a:ext uri="{FF2B5EF4-FFF2-40B4-BE49-F238E27FC236}">
              <a16:creationId xmlns:a16="http://schemas.microsoft.com/office/drawing/2014/main" id="{12736568-E111-66E5-5705-612D4235BFA0}"/>
            </a:ext>
          </a:extLst>
        </xdr:cNvPr>
        <xdr:cNvSpPr>
          <a:spLocks noChangeArrowheads="1"/>
        </xdr:cNvSpPr>
      </xdr:nvSpPr>
      <xdr:spPr bwMode="auto">
        <a:xfrm rot="5340000">
          <a:off x="757238" y="75009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1190625</xdr:colOff>
      <xdr:row>7</xdr:row>
      <xdr:rowOff>47625</xdr:rowOff>
    </xdr:from>
    <xdr:to>
      <xdr:col>0</xdr:col>
      <xdr:colOff>1266825</xdr:colOff>
      <xdr:row>7</xdr:row>
      <xdr:rowOff>152400</xdr:rowOff>
    </xdr:to>
    <xdr:sp macro="" textlink="">
      <xdr:nvSpPr>
        <xdr:cNvPr id="1289697" name="AutoShape 3">
          <a:extLst>
            <a:ext uri="{FF2B5EF4-FFF2-40B4-BE49-F238E27FC236}">
              <a16:creationId xmlns:a16="http://schemas.microsoft.com/office/drawing/2014/main" id="{D1EA31BA-6A45-ACEF-2BFE-4D507AF6B761}"/>
            </a:ext>
          </a:extLst>
        </xdr:cNvPr>
        <xdr:cNvSpPr>
          <a:spLocks noChangeArrowheads="1"/>
        </xdr:cNvSpPr>
      </xdr:nvSpPr>
      <xdr:spPr bwMode="auto">
        <a:xfrm rot="-60000">
          <a:off x="1190625" y="14573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1428750</xdr:colOff>
      <xdr:row>11</xdr:row>
      <xdr:rowOff>47625</xdr:rowOff>
    </xdr:from>
    <xdr:to>
      <xdr:col>0</xdr:col>
      <xdr:colOff>1504950</xdr:colOff>
      <xdr:row>11</xdr:row>
      <xdr:rowOff>152400</xdr:rowOff>
    </xdr:to>
    <xdr:sp macro="" textlink="">
      <xdr:nvSpPr>
        <xdr:cNvPr id="13" name="AutoShape 14">
          <a:extLst>
            <a:ext uri="{FF2B5EF4-FFF2-40B4-BE49-F238E27FC236}">
              <a16:creationId xmlns:a16="http://schemas.microsoft.com/office/drawing/2014/main" id="{09DD0A98-0AEC-4567-91DC-7AA22F07E174}"/>
            </a:ext>
          </a:extLst>
        </xdr:cNvPr>
        <xdr:cNvSpPr>
          <a:spLocks noChangeArrowheads="1"/>
        </xdr:cNvSpPr>
      </xdr:nvSpPr>
      <xdr:spPr bwMode="auto">
        <a:xfrm rot="-2100000">
          <a:off x="1428750" y="8067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1428750</xdr:colOff>
      <xdr:row>15</xdr:row>
      <xdr:rowOff>47625</xdr:rowOff>
    </xdr:from>
    <xdr:to>
      <xdr:col>0</xdr:col>
      <xdr:colOff>1504950</xdr:colOff>
      <xdr:row>15</xdr:row>
      <xdr:rowOff>152400</xdr:rowOff>
    </xdr:to>
    <xdr:sp macro="" textlink="">
      <xdr:nvSpPr>
        <xdr:cNvPr id="18" name="AutoShape 14">
          <a:extLst>
            <a:ext uri="{FF2B5EF4-FFF2-40B4-BE49-F238E27FC236}">
              <a16:creationId xmlns:a16="http://schemas.microsoft.com/office/drawing/2014/main" id="{237A0664-9719-4657-ABF8-D1925C586C5F}"/>
            </a:ext>
          </a:extLst>
        </xdr:cNvPr>
        <xdr:cNvSpPr>
          <a:spLocks noChangeArrowheads="1"/>
        </xdr:cNvSpPr>
      </xdr:nvSpPr>
      <xdr:spPr bwMode="auto">
        <a:xfrm rot="-2100000">
          <a:off x="1428750" y="26670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742950</xdr:colOff>
      <xdr:row>12</xdr:row>
      <xdr:rowOff>76200</xdr:rowOff>
    </xdr:from>
    <xdr:to>
      <xdr:col>0</xdr:col>
      <xdr:colOff>847725</xdr:colOff>
      <xdr:row>12</xdr:row>
      <xdr:rowOff>152400</xdr:rowOff>
    </xdr:to>
    <xdr:sp macro="" textlink="">
      <xdr:nvSpPr>
        <xdr:cNvPr id="19" name="AutoShape 8">
          <a:extLst>
            <a:ext uri="{FF2B5EF4-FFF2-40B4-BE49-F238E27FC236}">
              <a16:creationId xmlns:a16="http://schemas.microsoft.com/office/drawing/2014/main" id="{C28160EB-87EC-4AA8-A0D0-A3E40B540DE6}"/>
            </a:ext>
          </a:extLst>
        </xdr:cNvPr>
        <xdr:cNvSpPr>
          <a:spLocks noChangeArrowheads="1"/>
        </xdr:cNvSpPr>
      </xdr:nvSpPr>
      <xdr:spPr bwMode="auto">
        <a:xfrm rot="5340000">
          <a:off x="757238" y="2081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1228725</xdr:colOff>
      <xdr:row>4</xdr:row>
      <xdr:rowOff>47625</xdr:rowOff>
    </xdr:from>
    <xdr:to>
      <xdr:col>0</xdr:col>
      <xdr:colOff>1304925</xdr:colOff>
      <xdr:row>4</xdr:row>
      <xdr:rowOff>152400</xdr:rowOff>
    </xdr:to>
    <xdr:sp macro="" textlink="">
      <xdr:nvSpPr>
        <xdr:cNvPr id="1294993" name="AutoShape 13">
          <a:extLst>
            <a:ext uri="{FF2B5EF4-FFF2-40B4-BE49-F238E27FC236}">
              <a16:creationId xmlns:a16="http://schemas.microsoft.com/office/drawing/2014/main" id="{706D337F-654B-B20C-D649-0AE2174B0EFE}"/>
            </a:ext>
          </a:extLst>
        </xdr:cNvPr>
        <xdr:cNvSpPr>
          <a:spLocks noChangeArrowheads="1"/>
        </xdr:cNvSpPr>
      </xdr:nvSpPr>
      <xdr:spPr bwMode="auto">
        <a:xfrm rot="2340000">
          <a:off x="1228725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419100</xdr:colOff>
      <xdr:row>8</xdr:row>
      <xdr:rowOff>57150</xdr:rowOff>
    </xdr:from>
    <xdr:to>
      <xdr:col>0</xdr:col>
      <xdr:colOff>523875</xdr:colOff>
      <xdr:row>8</xdr:row>
      <xdr:rowOff>133350</xdr:rowOff>
    </xdr:to>
    <xdr:sp macro="" textlink="">
      <xdr:nvSpPr>
        <xdr:cNvPr id="1294994" name="AutoShape 4">
          <a:extLst>
            <a:ext uri="{FF2B5EF4-FFF2-40B4-BE49-F238E27FC236}">
              <a16:creationId xmlns:a16="http://schemas.microsoft.com/office/drawing/2014/main" id="{04D9B2C1-FD7A-0893-00F2-6FB40EAEAAB3}"/>
            </a:ext>
          </a:extLst>
        </xdr:cNvPr>
        <xdr:cNvSpPr>
          <a:spLocks noChangeArrowheads="1"/>
        </xdr:cNvSpPr>
      </xdr:nvSpPr>
      <xdr:spPr bwMode="auto">
        <a:xfrm rot="-5400000">
          <a:off x="433388" y="16525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1638300</xdr:colOff>
      <xdr:row>11</xdr:row>
      <xdr:rowOff>57150</xdr:rowOff>
    </xdr:from>
    <xdr:to>
      <xdr:col>0</xdr:col>
      <xdr:colOff>1714500</xdr:colOff>
      <xdr:row>11</xdr:row>
      <xdr:rowOff>161925</xdr:rowOff>
    </xdr:to>
    <xdr:sp macro="" textlink="">
      <xdr:nvSpPr>
        <xdr:cNvPr id="1294995" name="AutoShape 11">
          <a:extLst>
            <a:ext uri="{FF2B5EF4-FFF2-40B4-BE49-F238E27FC236}">
              <a16:creationId xmlns:a16="http://schemas.microsoft.com/office/drawing/2014/main" id="{CD4B0D52-C741-8AFE-F68A-E74437B98DCB}"/>
            </a:ext>
          </a:extLst>
        </xdr:cNvPr>
        <xdr:cNvSpPr>
          <a:spLocks noChangeArrowheads="1"/>
        </xdr:cNvSpPr>
      </xdr:nvSpPr>
      <xdr:spPr bwMode="auto">
        <a:xfrm rot="-2100000">
          <a:off x="1638300" y="22669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1381125</xdr:colOff>
      <xdr:row>12</xdr:row>
      <xdr:rowOff>66675</xdr:rowOff>
    </xdr:from>
    <xdr:to>
      <xdr:col>0</xdr:col>
      <xdr:colOff>1485900</xdr:colOff>
      <xdr:row>12</xdr:row>
      <xdr:rowOff>142875</xdr:rowOff>
    </xdr:to>
    <xdr:sp macro="" textlink="">
      <xdr:nvSpPr>
        <xdr:cNvPr id="1294996" name="AutoShape 4">
          <a:extLst>
            <a:ext uri="{FF2B5EF4-FFF2-40B4-BE49-F238E27FC236}">
              <a16:creationId xmlns:a16="http://schemas.microsoft.com/office/drawing/2014/main" id="{035CDE71-49A3-B60F-58B6-1DF0E1A19213}"/>
            </a:ext>
          </a:extLst>
        </xdr:cNvPr>
        <xdr:cNvSpPr>
          <a:spLocks noChangeArrowheads="1"/>
        </xdr:cNvSpPr>
      </xdr:nvSpPr>
      <xdr:spPr bwMode="auto">
        <a:xfrm rot="-5400000">
          <a:off x="1395413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1600200</xdr:colOff>
      <xdr:row>12</xdr:row>
      <xdr:rowOff>66675</xdr:rowOff>
    </xdr:from>
    <xdr:to>
      <xdr:col>0</xdr:col>
      <xdr:colOff>1704975</xdr:colOff>
      <xdr:row>12</xdr:row>
      <xdr:rowOff>142875</xdr:rowOff>
    </xdr:to>
    <xdr:sp macro="" textlink="">
      <xdr:nvSpPr>
        <xdr:cNvPr id="1294997" name="AutoShape 8">
          <a:extLst>
            <a:ext uri="{FF2B5EF4-FFF2-40B4-BE49-F238E27FC236}">
              <a16:creationId xmlns:a16="http://schemas.microsoft.com/office/drawing/2014/main" id="{135CD51D-E59D-6714-067A-9F80218C22FB}"/>
            </a:ext>
          </a:extLst>
        </xdr:cNvPr>
        <xdr:cNvSpPr>
          <a:spLocks noChangeArrowheads="1"/>
        </xdr:cNvSpPr>
      </xdr:nvSpPr>
      <xdr:spPr bwMode="auto">
        <a:xfrm rot="5340000">
          <a:off x="1614488" y="24622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1819275</xdr:colOff>
      <xdr:row>13</xdr:row>
      <xdr:rowOff>57150</xdr:rowOff>
    </xdr:from>
    <xdr:to>
      <xdr:col>0</xdr:col>
      <xdr:colOff>1924050</xdr:colOff>
      <xdr:row>13</xdr:row>
      <xdr:rowOff>133350</xdr:rowOff>
    </xdr:to>
    <xdr:sp macro="" textlink="">
      <xdr:nvSpPr>
        <xdr:cNvPr id="1294998" name="AutoShape 4">
          <a:extLst>
            <a:ext uri="{FF2B5EF4-FFF2-40B4-BE49-F238E27FC236}">
              <a16:creationId xmlns:a16="http://schemas.microsoft.com/office/drawing/2014/main" id="{1B7B9704-EA8D-CC8F-82A0-9D89CA046B28}"/>
            </a:ext>
          </a:extLst>
        </xdr:cNvPr>
        <xdr:cNvSpPr>
          <a:spLocks noChangeArrowheads="1"/>
        </xdr:cNvSpPr>
      </xdr:nvSpPr>
      <xdr:spPr bwMode="auto">
        <a:xfrm rot="-5400000">
          <a:off x="1833563" y="265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2009775</xdr:colOff>
      <xdr:row>13</xdr:row>
      <xdr:rowOff>57150</xdr:rowOff>
    </xdr:from>
    <xdr:to>
      <xdr:col>0</xdr:col>
      <xdr:colOff>2114550</xdr:colOff>
      <xdr:row>13</xdr:row>
      <xdr:rowOff>133350</xdr:rowOff>
    </xdr:to>
    <xdr:sp macro="" textlink="">
      <xdr:nvSpPr>
        <xdr:cNvPr id="1294999" name="AutoShape 4">
          <a:extLst>
            <a:ext uri="{FF2B5EF4-FFF2-40B4-BE49-F238E27FC236}">
              <a16:creationId xmlns:a16="http://schemas.microsoft.com/office/drawing/2014/main" id="{6C1DF1B6-6D07-B32C-95E6-F5688F03D30B}"/>
            </a:ext>
          </a:extLst>
        </xdr:cNvPr>
        <xdr:cNvSpPr>
          <a:spLocks noChangeArrowheads="1"/>
        </xdr:cNvSpPr>
      </xdr:nvSpPr>
      <xdr:spPr bwMode="auto">
        <a:xfrm rot="-5400000">
          <a:off x="2024063" y="26527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1600200</xdr:colOff>
      <xdr:row>14</xdr:row>
      <xdr:rowOff>38100</xdr:rowOff>
    </xdr:from>
    <xdr:to>
      <xdr:col>0</xdr:col>
      <xdr:colOff>1676400</xdr:colOff>
      <xdr:row>14</xdr:row>
      <xdr:rowOff>142875</xdr:rowOff>
    </xdr:to>
    <xdr:sp macro="" textlink="">
      <xdr:nvSpPr>
        <xdr:cNvPr id="1295000" name="AutoShape 3">
          <a:extLst>
            <a:ext uri="{FF2B5EF4-FFF2-40B4-BE49-F238E27FC236}">
              <a16:creationId xmlns:a16="http://schemas.microsoft.com/office/drawing/2014/main" id="{55239421-E6BA-9009-E210-0896312ECFC8}"/>
            </a:ext>
          </a:extLst>
        </xdr:cNvPr>
        <xdr:cNvSpPr>
          <a:spLocks noChangeArrowheads="1"/>
        </xdr:cNvSpPr>
      </xdr:nvSpPr>
      <xdr:spPr bwMode="auto">
        <a:xfrm rot="-60000">
          <a:off x="1600200" y="28479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1419225</xdr:colOff>
      <xdr:row>15</xdr:row>
      <xdr:rowOff>38100</xdr:rowOff>
    </xdr:from>
    <xdr:to>
      <xdr:col>0</xdr:col>
      <xdr:colOff>1495425</xdr:colOff>
      <xdr:row>15</xdr:row>
      <xdr:rowOff>142875</xdr:rowOff>
    </xdr:to>
    <xdr:sp macro="" textlink="">
      <xdr:nvSpPr>
        <xdr:cNvPr id="1295001" name="AutoShape 3">
          <a:extLst>
            <a:ext uri="{FF2B5EF4-FFF2-40B4-BE49-F238E27FC236}">
              <a16:creationId xmlns:a16="http://schemas.microsoft.com/office/drawing/2014/main" id="{E4D87E48-E382-D325-785B-618F40441089}"/>
            </a:ext>
          </a:extLst>
        </xdr:cNvPr>
        <xdr:cNvSpPr>
          <a:spLocks noChangeArrowheads="1"/>
        </xdr:cNvSpPr>
      </xdr:nvSpPr>
      <xdr:spPr bwMode="auto">
        <a:xfrm rot="-60000">
          <a:off x="1419225" y="30480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1133475</xdr:colOff>
      <xdr:row>18</xdr:row>
      <xdr:rowOff>57150</xdr:rowOff>
    </xdr:from>
    <xdr:to>
      <xdr:col>0</xdr:col>
      <xdr:colOff>1238250</xdr:colOff>
      <xdr:row>18</xdr:row>
      <xdr:rowOff>133350</xdr:rowOff>
    </xdr:to>
    <xdr:sp macro="" textlink="">
      <xdr:nvSpPr>
        <xdr:cNvPr id="1295002" name="AutoShape 4">
          <a:extLst>
            <a:ext uri="{FF2B5EF4-FFF2-40B4-BE49-F238E27FC236}">
              <a16:creationId xmlns:a16="http://schemas.microsoft.com/office/drawing/2014/main" id="{CF6103A5-C951-35FA-32CC-E47538A0B4AC}"/>
            </a:ext>
          </a:extLst>
        </xdr:cNvPr>
        <xdr:cNvSpPr>
          <a:spLocks noChangeArrowheads="1"/>
        </xdr:cNvSpPr>
      </xdr:nvSpPr>
      <xdr:spPr bwMode="auto">
        <a:xfrm rot="-5400000">
          <a:off x="1147763" y="3652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838200</xdr:colOff>
      <xdr:row>19</xdr:row>
      <xdr:rowOff>47625</xdr:rowOff>
    </xdr:from>
    <xdr:to>
      <xdr:col>0</xdr:col>
      <xdr:colOff>914400</xdr:colOff>
      <xdr:row>19</xdr:row>
      <xdr:rowOff>152400</xdr:rowOff>
    </xdr:to>
    <xdr:sp macro="" textlink="">
      <xdr:nvSpPr>
        <xdr:cNvPr id="1295003" name="AutoShape 13">
          <a:extLst>
            <a:ext uri="{FF2B5EF4-FFF2-40B4-BE49-F238E27FC236}">
              <a16:creationId xmlns:a16="http://schemas.microsoft.com/office/drawing/2014/main" id="{278D062F-FB95-77BA-AD07-D8C70AEE75C6}"/>
            </a:ext>
          </a:extLst>
        </xdr:cNvPr>
        <xdr:cNvSpPr>
          <a:spLocks noChangeArrowheads="1"/>
        </xdr:cNvSpPr>
      </xdr:nvSpPr>
      <xdr:spPr bwMode="auto">
        <a:xfrm rot="2340000">
          <a:off x="838200" y="38576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1181100</xdr:colOff>
      <xdr:row>21</xdr:row>
      <xdr:rowOff>47625</xdr:rowOff>
    </xdr:from>
    <xdr:to>
      <xdr:col>0</xdr:col>
      <xdr:colOff>1257300</xdr:colOff>
      <xdr:row>21</xdr:row>
      <xdr:rowOff>152400</xdr:rowOff>
    </xdr:to>
    <xdr:sp macro="" textlink="">
      <xdr:nvSpPr>
        <xdr:cNvPr id="1295004" name="AutoShape 11">
          <a:extLst>
            <a:ext uri="{FF2B5EF4-FFF2-40B4-BE49-F238E27FC236}">
              <a16:creationId xmlns:a16="http://schemas.microsoft.com/office/drawing/2014/main" id="{E4ECE5FC-9146-56B3-7842-90120FC5E60F}"/>
            </a:ext>
          </a:extLst>
        </xdr:cNvPr>
        <xdr:cNvSpPr>
          <a:spLocks noChangeArrowheads="1"/>
        </xdr:cNvSpPr>
      </xdr:nvSpPr>
      <xdr:spPr bwMode="auto">
        <a:xfrm rot="-2100000">
          <a:off x="1181100" y="4257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828675</xdr:colOff>
      <xdr:row>20</xdr:row>
      <xdr:rowOff>47625</xdr:rowOff>
    </xdr:from>
    <xdr:to>
      <xdr:col>0</xdr:col>
      <xdr:colOff>904875</xdr:colOff>
      <xdr:row>20</xdr:row>
      <xdr:rowOff>152400</xdr:rowOff>
    </xdr:to>
    <xdr:sp macro="" textlink="">
      <xdr:nvSpPr>
        <xdr:cNvPr id="1295005" name="AutoShape 3">
          <a:extLst>
            <a:ext uri="{FF2B5EF4-FFF2-40B4-BE49-F238E27FC236}">
              <a16:creationId xmlns:a16="http://schemas.microsoft.com/office/drawing/2014/main" id="{A37EC32F-B9E2-EFF2-D323-BF8A51548FA4}"/>
            </a:ext>
          </a:extLst>
        </xdr:cNvPr>
        <xdr:cNvSpPr>
          <a:spLocks noChangeArrowheads="1"/>
        </xdr:cNvSpPr>
      </xdr:nvSpPr>
      <xdr:spPr bwMode="auto">
        <a:xfrm rot="-60000">
          <a:off x="828675" y="40576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1943100</xdr:colOff>
      <xdr:row>31</xdr:row>
      <xdr:rowOff>66675</xdr:rowOff>
    </xdr:from>
    <xdr:to>
      <xdr:col>0</xdr:col>
      <xdr:colOff>2047875</xdr:colOff>
      <xdr:row>31</xdr:row>
      <xdr:rowOff>142875</xdr:rowOff>
    </xdr:to>
    <xdr:sp macro="" textlink="">
      <xdr:nvSpPr>
        <xdr:cNvPr id="1295006" name="AutoShape 4">
          <a:extLst>
            <a:ext uri="{FF2B5EF4-FFF2-40B4-BE49-F238E27FC236}">
              <a16:creationId xmlns:a16="http://schemas.microsoft.com/office/drawing/2014/main" id="{5C3DB72F-4B07-D161-F454-804C45FC391E}"/>
            </a:ext>
          </a:extLst>
        </xdr:cNvPr>
        <xdr:cNvSpPr>
          <a:spLocks noChangeArrowheads="1"/>
        </xdr:cNvSpPr>
      </xdr:nvSpPr>
      <xdr:spPr bwMode="auto">
        <a:xfrm rot="-5400000">
          <a:off x="1957388" y="6291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1390650</xdr:colOff>
      <xdr:row>34</xdr:row>
      <xdr:rowOff>47625</xdr:rowOff>
    </xdr:from>
    <xdr:to>
      <xdr:col>0</xdr:col>
      <xdr:colOff>1466850</xdr:colOff>
      <xdr:row>34</xdr:row>
      <xdr:rowOff>152400</xdr:rowOff>
    </xdr:to>
    <xdr:sp macro="" textlink="">
      <xdr:nvSpPr>
        <xdr:cNvPr id="1295007" name="AutoShape 3">
          <a:extLst>
            <a:ext uri="{FF2B5EF4-FFF2-40B4-BE49-F238E27FC236}">
              <a16:creationId xmlns:a16="http://schemas.microsoft.com/office/drawing/2014/main" id="{CA25D42E-AEAE-B9A2-63AD-988A4F1F06F5}"/>
            </a:ext>
          </a:extLst>
        </xdr:cNvPr>
        <xdr:cNvSpPr>
          <a:spLocks noChangeArrowheads="1"/>
        </xdr:cNvSpPr>
      </xdr:nvSpPr>
      <xdr:spPr bwMode="auto">
        <a:xfrm rot="-60000">
          <a:off x="1390650" y="68865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1133475</xdr:colOff>
      <xdr:row>37</xdr:row>
      <xdr:rowOff>57150</xdr:rowOff>
    </xdr:from>
    <xdr:to>
      <xdr:col>0</xdr:col>
      <xdr:colOff>1238250</xdr:colOff>
      <xdr:row>37</xdr:row>
      <xdr:rowOff>133350</xdr:rowOff>
    </xdr:to>
    <xdr:sp macro="" textlink="">
      <xdr:nvSpPr>
        <xdr:cNvPr id="1295008" name="AutoShape 4">
          <a:extLst>
            <a:ext uri="{FF2B5EF4-FFF2-40B4-BE49-F238E27FC236}">
              <a16:creationId xmlns:a16="http://schemas.microsoft.com/office/drawing/2014/main" id="{C2C149D1-0388-F112-A70E-0C48FC8A9783}"/>
            </a:ext>
          </a:extLst>
        </xdr:cNvPr>
        <xdr:cNvSpPr>
          <a:spLocks noChangeArrowheads="1"/>
        </xdr:cNvSpPr>
      </xdr:nvSpPr>
      <xdr:spPr bwMode="auto">
        <a:xfrm rot="-5400000">
          <a:off x="1147763" y="74818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838200</xdr:colOff>
      <xdr:row>38</xdr:row>
      <xdr:rowOff>47625</xdr:rowOff>
    </xdr:from>
    <xdr:to>
      <xdr:col>0</xdr:col>
      <xdr:colOff>914400</xdr:colOff>
      <xdr:row>38</xdr:row>
      <xdr:rowOff>152400</xdr:rowOff>
    </xdr:to>
    <xdr:sp macro="" textlink="">
      <xdr:nvSpPr>
        <xdr:cNvPr id="1295009" name="AutoShape 13">
          <a:extLst>
            <a:ext uri="{FF2B5EF4-FFF2-40B4-BE49-F238E27FC236}">
              <a16:creationId xmlns:a16="http://schemas.microsoft.com/office/drawing/2014/main" id="{13B32FAC-6129-CC1A-9FA3-95377AAA0CC1}"/>
            </a:ext>
          </a:extLst>
        </xdr:cNvPr>
        <xdr:cNvSpPr>
          <a:spLocks noChangeArrowheads="1"/>
        </xdr:cNvSpPr>
      </xdr:nvSpPr>
      <xdr:spPr bwMode="auto">
        <a:xfrm rot="2340000">
          <a:off x="838200" y="76866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1181100</xdr:colOff>
      <xdr:row>40</xdr:row>
      <xdr:rowOff>47625</xdr:rowOff>
    </xdr:from>
    <xdr:to>
      <xdr:col>0</xdr:col>
      <xdr:colOff>1257300</xdr:colOff>
      <xdr:row>40</xdr:row>
      <xdr:rowOff>152400</xdr:rowOff>
    </xdr:to>
    <xdr:sp macro="" textlink="">
      <xdr:nvSpPr>
        <xdr:cNvPr id="1295010" name="AutoShape 11">
          <a:extLst>
            <a:ext uri="{FF2B5EF4-FFF2-40B4-BE49-F238E27FC236}">
              <a16:creationId xmlns:a16="http://schemas.microsoft.com/office/drawing/2014/main" id="{91B769BA-8E9B-D548-B401-C3B2232A732E}"/>
            </a:ext>
          </a:extLst>
        </xdr:cNvPr>
        <xdr:cNvSpPr>
          <a:spLocks noChangeArrowheads="1"/>
        </xdr:cNvSpPr>
      </xdr:nvSpPr>
      <xdr:spPr bwMode="auto">
        <a:xfrm rot="-2100000">
          <a:off x="1181100" y="80867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828675</xdr:colOff>
      <xdr:row>39</xdr:row>
      <xdr:rowOff>47625</xdr:rowOff>
    </xdr:from>
    <xdr:to>
      <xdr:col>0</xdr:col>
      <xdr:colOff>904875</xdr:colOff>
      <xdr:row>39</xdr:row>
      <xdr:rowOff>152400</xdr:rowOff>
    </xdr:to>
    <xdr:sp macro="" textlink="">
      <xdr:nvSpPr>
        <xdr:cNvPr id="1295011" name="AutoShape 3">
          <a:extLst>
            <a:ext uri="{FF2B5EF4-FFF2-40B4-BE49-F238E27FC236}">
              <a16:creationId xmlns:a16="http://schemas.microsoft.com/office/drawing/2014/main" id="{5B63D96A-033F-51D7-50E2-D38053AA0819}"/>
            </a:ext>
          </a:extLst>
        </xdr:cNvPr>
        <xdr:cNvSpPr>
          <a:spLocks noChangeArrowheads="1"/>
        </xdr:cNvSpPr>
      </xdr:nvSpPr>
      <xdr:spPr bwMode="auto">
        <a:xfrm rot="-60000">
          <a:off x="828675" y="78867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1581150</xdr:colOff>
      <xdr:row>33</xdr:row>
      <xdr:rowOff>66675</xdr:rowOff>
    </xdr:from>
    <xdr:to>
      <xdr:col>0</xdr:col>
      <xdr:colOff>1685925</xdr:colOff>
      <xdr:row>33</xdr:row>
      <xdr:rowOff>142875</xdr:rowOff>
    </xdr:to>
    <xdr:sp macro="" textlink="">
      <xdr:nvSpPr>
        <xdr:cNvPr id="1295012" name="AutoShape 4">
          <a:extLst>
            <a:ext uri="{FF2B5EF4-FFF2-40B4-BE49-F238E27FC236}">
              <a16:creationId xmlns:a16="http://schemas.microsoft.com/office/drawing/2014/main" id="{58BEDCCC-F5FF-5A60-DDFE-93B00CC28E7F}"/>
            </a:ext>
          </a:extLst>
        </xdr:cNvPr>
        <xdr:cNvSpPr>
          <a:spLocks noChangeArrowheads="1"/>
        </xdr:cNvSpPr>
      </xdr:nvSpPr>
      <xdr:spPr bwMode="auto">
        <a:xfrm rot="-5400000">
          <a:off x="1595438" y="6691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1219200</xdr:colOff>
      <xdr:row>4</xdr:row>
      <xdr:rowOff>47625</xdr:rowOff>
    </xdr:from>
    <xdr:to>
      <xdr:col>0</xdr:col>
      <xdr:colOff>1295400</xdr:colOff>
      <xdr:row>4</xdr:row>
      <xdr:rowOff>152400</xdr:rowOff>
    </xdr:to>
    <xdr:sp macro="" textlink="">
      <xdr:nvSpPr>
        <xdr:cNvPr id="1326199" name="AutoShape 1">
          <a:extLst>
            <a:ext uri="{FF2B5EF4-FFF2-40B4-BE49-F238E27FC236}">
              <a16:creationId xmlns:a16="http://schemas.microsoft.com/office/drawing/2014/main" id="{D47616A1-6E66-3C32-FE84-182DFD436196}"/>
            </a:ext>
          </a:extLst>
        </xdr:cNvPr>
        <xdr:cNvSpPr>
          <a:spLocks noChangeArrowheads="1"/>
        </xdr:cNvSpPr>
      </xdr:nvSpPr>
      <xdr:spPr bwMode="auto">
        <a:xfrm rot="-2100000">
          <a:off x="1219200" y="8572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5</xdr:row>
      <xdr:rowOff>66675</xdr:rowOff>
    </xdr:from>
    <xdr:to>
      <xdr:col>0</xdr:col>
      <xdr:colOff>1304925</xdr:colOff>
      <xdr:row>5</xdr:row>
      <xdr:rowOff>142875</xdr:rowOff>
    </xdr:to>
    <xdr:sp macro="" textlink="">
      <xdr:nvSpPr>
        <xdr:cNvPr id="1326200" name="AutoShape 2">
          <a:extLst>
            <a:ext uri="{FF2B5EF4-FFF2-40B4-BE49-F238E27FC236}">
              <a16:creationId xmlns:a16="http://schemas.microsoft.com/office/drawing/2014/main" id="{55115B10-A4AE-0F5E-D6EC-F96A2CFF033B}"/>
            </a:ext>
          </a:extLst>
        </xdr:cNvPr>
        <xdr:cNvSpPr>
          <a:spLocks noChangeArrowheads="1"/>
        </xdr:cNvSpPr>
      </xdr:nvSpPr>
      <xdr:spPr bwMode="auto">
        <a:xfrm rot="-5400000">
          <a:off x="1214438" y="10620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1933575</xdr:colOff>
      <xdr:row>10</xdr:row>
      <xdr:rowOff>66675</xdr:rowOff>
    </xdr:from>
    <xdr:to>
      <xdr:col>0</xdr:col>
      <xdr:colOff>2038350</xdr:colOff>
      <xdr:row>10</xdr:row>
      <xdr:rowOff>142875</xdr:rowOff>
    </xdr:to>
    <xdr:sp macro="" textlink="">
      <xdr:nvSpPr>
        <xdr:cNvPr id="1326201" name="AutoShape 4">
          <a:extLst>
            <a:ext uri="{FF2B5EF4-FFF2-40B4-BE49-F238E27FC236}">
              <a16:creationId xmlns:a16="http://schemas.microsoft.com/office/drawing/2014/main" id="{316F1BFC-9FEA-2EA1-E8D0-ED48DC297940}"/>
            </a:ext>
          </a:extLst>
        </xdr:cNvPr>
        <xdr:cNvSpPr>
          <a:spLocks noChangeArrowheads="1"/>
        </xdr:cNvSpPr>
      </xdr:nvSpPr>
      <xdr:spPr bwMode="auto">
        <a:xfrm rot="5340000">
          <a:off x="1947863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10</xdr:row>
      <xdr:rowOff>66675</xdr:rowOff>
    </xdr:from>
    <xdr:to>
      <xdr:col>0</xdr:col>
      <xdr:colOff>1362075</xdr:colOff>
      <xdr:row>10</xdr:row>
      <xdr:rowOff>142875</xdr:rowOff>
    </xdr:to>
    <xdr:sp macro="" textlink="">
      <xdr:nvSpPr>
        <xdr:cNvPr id="1326202" name="AutoShape 5">
          <a:extLst>
            <a:ext uri="{FF2B5EF4-FFF2-40B4-BE49-F238E27FC236}">
              <a16:creationId xmlns:a16="http://schemas.microsoft.com/office/drawing/2014/main" id="{F27D8173-E088-49BB-91B9-18B1FB302A93}"/>
            </a:ext>
          </a:extLst>
        </xdr:cNvPr>
        <xdr:cNvSpPr>
          <a:spLocks noChangeArrowheads="1"/>
        </xdr:cNvSpPr>
      </xdr:nvSpPr>
      <xdr:spPr bwMode="auto">
        <a:xfrm rot="-5400000">
          <a:off x="1271588" y="20621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1971675</xdr:colOff>
      <xdr:row>9</xdr:row>
      <xdr:rowOff>66675</xdr:rowOff>
    </xdr:from>
    <xdr:to>
      <xdr:col>0</xdr:col>
      <xdr:colOff>2076450</xdr:colOff>
      <xdr:row>9</xdr:row>
      <xdr:rowOff>142875</xdr:rowOff>
    </xdr:to>
    <xdr:sp macro="" textlink="">
      <xdr:nvSpPr>
        <xdr:cNvPr id="1326203" name="AutoShape 3">
          <a:extLst>
            <a:ext uri="{FF2B5EF4-FFF2-40B4-BE49-F238E27FC236}">
              <a16:creationId xmlns:a16="http://schemas.microsoft.com/office/drawing/2014/main" id="{78BC99D6-62CA-CD27-93DE-F65544D73B1F}"/>
            </a:ext>
          </a:extLst>
        </xdr:cNvPr>
        <xdr:cNvSpPr>
          <a:spLocks noChangeArrowheads="1"/>
        </xdr:cNvSpPr>
      </xdr:nvSpPr>
      <xdr:spPr bwMode="auto">
        <a:xfrm rot="-5400000">
          <a:off x="1985963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2171700</xdr:colOff>
      <xdr:row>9</xdr:row>
      <xdr:rowOff>66675</xdr:rowOff>
    </xdr:from>
    <xdr:to>
      <xdr:col>0</xdr:col>
      <xdr:colOff>2276475</xdr:colOff>
      <xdr:row>9</xdr:row>
      <xdr:rowOff>142875</xdr:rowOff>
    </xdr:to>
    <xdr:sp macro="" textlink="">
      <xdr:nvSpPr>
        <xdr:cNvPr id="1326204" name="AutoShape 4">
          <a:extLst>
            <a:ext uri="{FF2B5EF4-FFF2-40B4-BE49-F238E27FC236}">
              <a16:creationId xmlns:a16="http://schemas.microsoft.com/office/drawing/2014/main" id="{BCFA3767-129F-7CC4-58CD-D068C06B98DF}"/>
            </a:ext>
          </a:extLst>
        </xdr:cNvPr>
        <xdr:cNvSpPr>
          <a:spLocks noChangeArrowheads="1"/>
        </xdr:cNvSpPr>
      </xdr:nvSpPr>
      <xdr:spPr bwMode="auto">
        <a:xfrm rot="5340000">
          <a:off x="2185988" y="1862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962025</xdr:colOff>
      <xdr:row>14</xdr:row>
      <xdr:rowOff>66675</xdr:rowOff>
    </xdr:from>
    <xdr:to>
      <xdr:col>0</xdr:col>
      <xdr:colOff>1066800</xdr:colOff>
      <xdr:row>14</xdr:row>
      <xdr:rowOff>142875</xdr:rowOff>
    </xdr:to>
    <xdr:sp macro="" textlink="">
      <xdr:nvSpPr>
        <xdr:cNvPr id="1326205" name="AutoShape 4">
          <a:extLst>
            <a:ext uri="{FF2B5EF4-FFF2-40B4-BE49-F238E27FC236}">
              <a16:creationId xmlns:a16="http://schemas.microsoft.com/office/drawing/2014/main" id="{6E8FA6A8-36C3-D95C-5A71-36653EAD7B81}"/>
            </a:ext>
          </a:extLst>
        </xdr:cNvPr>
        <xdr:cNvSpPr>
          <a:spLocks noChangeArrowheads="1"/>
        </xdr:cNvSpPr>
      </xdr:nvSpPr>
      <xdr:spPr bwMode="auto">
        <a:xfrm rot="5340000">
          <a:off x="976313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742950</xdr:colOff>
      <xdr:row>14</xdr:row>
      <xdr:rowOff>66675</xdr:rowOff>
    </xdr:from>
    <xdr:to>
      <xdr:col>0</xdr:col>
      <xdr:colOff>847725</xdr:colOff>
      <xdr:row>14</xdr:row>
      <xdr:rowOff>142875</xdr:rowOff>
    </xdr:to>
    <xdr:sp macro="" textlink="">
      <xdr:nvSpPr>
        <xdr:cNvPr id="1326206" name="AutoShape 3">
          <a:extLst>
            <a:ext uri="{FF2B5EF4-FFF2-40B4-BE49-F238E27FC236}">
              <a16:creationId xmlns:a16="http://schemas.microsoft.com/office/drawing/2014/main" id="{AB12D04E-7E5B-1C20-484B-713DACB8A676}"/>
            </a:ext>
          </a:extLst>
        </xdr:cNvPr>
        <xdr:cNvSpPr>
          <a:spLocks noChangeArrowheads="1"/>
        </xdr:cNvSpPr>
      </xdr:nvSpPr>
      <xdr:spPr bwMode="auto">
        <a:xfrm rot="-5400000">
          <a:off x="757238" y="2862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1314450</xdr:colOff>
      <xdr:row>17</xdr:row>
      <xdr:rowOff>66675</xdr:rowOff>
    </xdr:from>
    <xdr:to>
      <xdr:col>0</xdr:col>
      <xdr:colOff>1419225</xdr:colOff>
      <xdr:row>17</xdr:row>
      <xdr:rowOff>142875</xdr:rowOff>
    </xdr:to>
    <xdr:sp macro="" textlink="">
      <xdr:nvSpPr>
        <xdr:cNvPr id="1326207" name="AutoShape 3">
          <a:extLst>
            <a:ext uri="{FF2B5EF4-FFF2-40B4-BE49-F238E27FC236}">
              <a16:creationId xmlns:a16="http://schemas.microsoft.com/office/drawing/2014/main" id="{108BA752-7A2E-8B21-A768-98C301AC11B6}"/>
            </a:ext>
          </a:extLst>
        </xdr:cNvPr>
        <xdr:cNvSpPr>
          <a:spLocks noChangeArrowheads="1"/>
        </xdr:cNvSpPr>
      </xdr:nvSpPr>
      <xdr:spPr bwMode="auto">
        <a:xfrm rot="-5400000">
          <a:off x="1328738" y="34623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1171575</xdr:colOff>
      <xdr:row>16</xdr:row>
      <xdr:rowOff>66675</xdr:rowOff>
    </xdr:from>
    <xdr:to>
      <xdr:col>0</xdr:col>
      <xdr:colOff>1276350</xdr:colOff>
      <xdr:row>16</xdr:row>
      <xdr:rowOff>142875</xdr:rowOff>
    </xdr:to>
    <xdr:sp macro="" textlink="">
      <xdr:nvSpPr>
        <xdr:cNvPr id="1326208" name="AutoShape 3">
          <a:extLst>
            <a:ext uri="{FF2B5EF4-FFF2-40B4-BE49-F238E27FC236}">
              <a16:creationId xmlns:a16="http://schemas.microsoft.com/office/drawing/2014/main" id="{60C777FE-DEC1-E5C4-2A79-BC376C5533C9}"/>
            </a:ext>
          </a:extLst>
        </xdr:cNvPr>
        <xdr:cNvSpPr>
          <a:spLocks noChangeArrowheads="1"/>
        </xdr:cNvSpPr>
      </xdr:nvSpPr>
      <xdr:spPr bwMode="auto">
        <a:xfrm rot="-5400000">
          <a:off x="1185863" y="32623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21</xdr:row>
      <xdr:rowOff>57150</xdr:rowOff>
    </xdr:from>
    <xdr:to>
      <xdr:col>0</xdr:col>
      <xdr:colOff>1285875</xdr:colOff>
      <xdr:row>21</xdr:row>
      <xdr:rowOff>161925</xdr:rowOff>
    </xdr:to>
    <xdr:sp macro="" textlink="">
      <xdr:nvSpPr>
        <xdr:cNvPr id="1326209" name="AutoShape 1">
          <a:extLst>
            <a:ext uri="{FF2B5EF4-FFF2-40B4-BE49-F238E27FC236}">
              <a16:creationId xmlns:a16="http://schemas.microsoft.com/office/drawing/2014/main" id="{D5DF85E8-A7B1-FE7D-DB95-59344C059493}"/>
            </a:ext>
          </a:extLst>
        </xdr:cNvPr>
        <xdr:cNvSpPr>
          <a:spLocks noChangeArrowheads="1"/>
        </xdr:cNvSpPr>
      </xdr:nvSpPr>
      <xdr:spPr bwMode="auto">
        <a:xfrm rot="-2100000">
          <a:off x="1209675" y="426720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790575</xdr:colOff>
      <xdr:row>18</xdr:row>
      <xdr:rowOff>66675</xdr:rowOff>
    </xdr:from>
    <xdr:to>
      <xdr:col>0</xdr:col>
      <xdr:colOff>895350</xdr:colOff>
      <xdr:row>18</xdr:row>
      <xdr:rowOff>142875</xdr:rowOff>
    </xdr:to>
    <xdr:sp macro="" textlink="">
      <xdr:nvSpPr>
        <xdr:cNvPr id="1326210" name="AutoShape 4">
          <a:extLst>
            <a:ext uri="{FF2B5EF4-FFF2-40B4-BE49-F238E27FC236}">
              <a16:creationId xmlns:a16="http://schemas.microsoft.com/office/drawing/2014/main" id="{8888C6AD-9E1F-3F89-7B49-87E816CC6ACF}"/>
            </a:ext>
          </a:extLst>
        </xdr:cNvPr>
        <xdr:cNvSpPr>
          <a:spLocks noChangeArrowheads="1"/>
        </xdr:cNvSpPr>
      </xdr:nvSpPr>
      <xdr:spPr bwMode="auto">
        <a:xfrm rot="5340000">
          <a:off x="804863" y="36623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1590675</xdr:colOff>
      <xdr:row>19</xdr:row>
      <xdr:rowOff>66675</xdr:rowOff>
    </xdr:from>
    <xdr:to>
      <xdr:col>0</xdr:col>
      <xdr:colOff>1695450</xdr:colOff>
      <xdr:row>19</xdr:row>
      <xdr:rowOff>142875</xdr:rowOff>
    </xdr:to>
    <xdr:sp macro="" textlink="">
      <xdr:nvSpPr>
        <xdr:cNvPr id="1326211" name="AutoShape 3">
          <a:extLst>
            <a:ext uri="{FF2B5EF4-FFF2-40B4-BE49-F238E27FC236}">
              <a16:creationId xmlns:a16="http://schemas.microsoft.com/office/drawing/2014/main" id="{78998857-27DE-5B51-74FD-E6391899AB27}"/>
            </a:ext>
          </a:extLst>
        </xdr:cNvPr>
        <xdr:cNvSpPr>
          <a:spLocks noChangeArrowheads="1"/>
        </xdr:cNvSpPr>
      </xdr:nvSpPr>
      <xdr:spPr bwMode="auto">
        <a:xfrm rot="-5400000">
          <a:off x="1604963" y="386238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495300</xdr:colOff>
      <xdr:row>13</xdr:row>
      <xdr:rowOff>66675</xdr:rowOff>
    </xdr:from>
    <xdr:to>
      <xdr:col>0</xdr:col>
      <xdr:colOff>600075</xdr:colOff>
      <xdr:row>13</xdr:row>
      <xdr:rowOff>142875</xdr:rowOff>
    </xdr:to>
    <xdr:sp macro="" textlink="">
      <xdr:nvSpPr>
        <xdr:cNvPr id="1326212" name="AutoShape 3">
          <a:extLst>
            <a:ext uri="{FF2B5EF4-FFF2-40B4-BE49-F238E27FC236}">
              <a16:creationId xmlns:a16="http://schemas.microsoft.com/office/drawing/2014/main" id="{6D339E2D-E145-B431-9164-62BB8837E4B1}"/>
            </a:ext>
          </a:extLst>
        </xdr:cNvPr>
        <xdr:cNvSpPr>
          <a:spLocks noChangeArrowheads="1"/>
        </xdr:cNvSpPr>
      </xdr:nvSpPr>
      <xdr:spPr bwMode="auto">
        <a:xfrm rot="-5400000">
          <a:off x="509588" y="26622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828675</xdr:colOff>
      <xdr:row>15</xdr:row>
      <xdr:rowOff>47625</xdr:rowOff>
    </xdr:from>
    <xdr:to>
      <xdr:col>0</xdr:col>
      <xdr:colOff>904875</xdr:colOff>
      <xdr:row>15</xdr:row>
      <xdr:rowOff>152400</xdr:rowOff>
    </xdr:to>
    <xdr:sp macro="" textlink="">
      <xdr:nvSpPr>
        <xdr:cNvPr id="1326213" name="AutoShape 1">
          <a:extLst>
            <a:ext uri="{FF2B5EF4-FFF2-40B4-BE49-F238E27FC236}">
              <a16:creationId xmlns:a16="http://schemas.microsoft.com/office/drawing/2014/main" id="{F6E2F76D-D706-6ABF-AD73-1E797F53CDC4}"/>
            </a:ext>
          </a:extLst>
        </xdr:cNvPr>
        <xdr:cNvSpPr>
          <a:spLocks noChangeArrowheads="1"/>
        </xdr:cNvSpPr>
      </xdr:nvSpPr>
      <xdr:spPr bwMode="auto">
        <a:xfrm rot="-2100000">
          <a:off x="828675" y="30575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1219200</xdr:colOff>
      <xdr:row>31</xdr:row>
      <xdr:rowOff>47625</xdr:rowOff>
    </xdr:from>
    <xdr:to>
      <xdr:col>0</xdr:col>
      <xdr:colOff>1295400</xdr:colOff>
      <xdr:row>31</xdr:row>
      <xdr:rowOff>152400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391CC8D5-48B4-4F88-A73E-148EA12633CF}"/>
            </a:ext>
          </a:extLst>
        </xdr:cNvPr>
        <xdr:cNvSpPr>
          <a:spLocks noChangeArrowheads="1"/>
        </xdr:cNvSpPr>
      </xdr:nvSpPr>
      <xdr:spPr bwMode="auto">
        <a:xfrm rot="-2100000">
          <a:off x="1219200" y="8731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32</xdr:row>
      <xdr:rowOff>66675</xdr:rowOff>
    </xdr:from>
    <xdr:to>
      <xdr:col>0</xdr:col>
      <xdr:colOff>1304925</xdr:colOff>
      <xdr:row>32</xdr:row>
      <xdr:rowOff>142875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ECFF490C-DF64-4867-83EF-C3B0600177D0}"/>
            </a:ext>
          </a:extLst>
        </xdr:cNvPr>
        <xdr:cNvSpPr>
          <a:spLocks noChangeArrowheads="1"/>
        </xdr:cNvSpPr>
      </xdr:nvSpPr>
      <xdr:spPr bwMode="auto">
        <a:xfrm rot="-5400000">
          <a:off x="1214438" y="1084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1933575</xdr:colOff>
      <xdr:row>36</xdr:row>
      <xdr:rowOff>66675</xdr:rowOff>
    </xdr:from>
    <xdr:to>
      <xdr:col>0</xdr:col>
      <xdr:colOff>2038350</xdr:colOff>
      <xdr:row>36</xdr:row>
      <xdr:rowOff>142875</xdr:rowOff>
    </xdr:to>
    <xdr:sp macro="" textlink="">
      <xdr:nvSpPr>
        <xdr:cNvPr id="4" name="AutoShape 4">
          <a:extLst>
            <a:ext uri="{FF2B5EF4-FFF2-40B4-BE49-F238E27FC236}">
              <a16:creationId xmlns:a16="http://schemas.microsoft.com/office/drawing/2014/main" id="{ED1F7124-4B91-44A5-A2DC-599B9A9A7B22}"/>
            </a:ext>
          </a:extLst>
        </xdr:cNvPr>
        <xdr:cNvSpPr>
          <a:spLocks noChangeArrowheads="1"/>
        </xdr:cNvSpPr>
      </xdr:nvSpPr>
      <xdr:spPr bwMode="auto">
        <a:xfrm rot="5340000">
          <a:off x="1947863" y="2116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36</xdr:row>
      <xdr:rowOff>66675</xdr:rowOff>
    </xdr:from>
    <xdr:to>
      <xdr:col>0</xdr:col>
      <xdr:colOff>1362075</xdr:colOff>
      <xdr:row>36</xdr:row>
      <xdr:rowOff>142875</xdr:rowOff>
    </xdr:to>
    <xdr:sp macro="" textlink="">
      <xdr:nvSpPr>
        <xdr:cNvPr id="5" name="AutoShape 5">
          <a:extLst>
            <a:ext uri="{FF2B5EF4-FFF2-40B4-BE49-F238E27FC236}">
              <a16:creationId xmlns:a16="http://schemas.microsoft.com/office/drawing/2014/main" id="{2111B002-D363-4856-B021-BD5C549C1AAF}"/>
            </a:ext>
          </a:extLst>
        </xdr:cNvPr>
        <xdr:cNvSpPr>
          <a:spLocks noChangeArrowheads="1"/>
        </xdr:cNvSpPr>
      </xdr:nvSpPr>
      <xdr:spPr bwMode="auto">
        <a:xfrm rot="-5400000">
          <a:off x="1271588" y="2116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1971675</xdr:colOff>
      <xdr:row>35</xdr:row>
      <xdr:rowOff>66675</xdr:rowOff>
    </xdr:from>
    <xdr:to>
      <xdr:col>0</xdr:col>
      <xdr:colOff>2076450</xdr:colOff>
      <xdr:row>35</xdr:row>
      <xdr:rowOff>142875</xdr:rowOff>
    </xdr:to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B0EFD3A7-48ED-4619-BFD5-5EFB5914396C}"/>
            </a:ext>
          </a:extLst>
        </xdr:cNvPr>
        <xdr:cNvSpPr>
          <a:spLocks noChangeArrowheads="1"/>
        </xdr:cNvSpPr>
      </xdr:nvSpPr>
      <xdr:spPr bwMode="auto">
        <a:xfrm rot="-5400000">
          <a:off x="1985963" y="1909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2171700</xdr:colOff>
      <xdr:row>35</xdr:row>
      <xdr:rowOff>66675</xdr:rowOff>
    </xdr:from>
    <xdr:to>
      <xdr:col>0</xdr:col>
      <xdr:colOff>2276475</xdr:colOff>
      <xdr:row>35</xdr:row>
      <xdr:rowOff>142875</xdr:rowOff>
    </xdr:to>
    <xdr:sp macro="" textlink="">
      <xdr:nvSpPr>
        <xdr:cNvPr id="7" name="AutoShape 4">
          <a:extLst>
            <a:ext uri="{FF2B5EF4-FFF2-40B4-BE49-F238E27FC236}">
              <a16:creationId xmlns:a16="http://schemas.microsoft.com/office/drawing/2014/main" id="{25979A8F-3CB5-43AD-B988-03811CF84295}"/>
            </a:ext>
          </a:extLst>
        </xdr:cNvPr>
        <xdr:cNvSpPr>
          <a:spLocks noChangeArrowheads="1"/>
        </xdr:cNvSpPr>
      </xdr:nvSpPr>
      <xdr:spPr bwMode="auto">
        <a:xfrm rot="5340000">
          <a:off x="2185988" y="1909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495300</xdr:colOff>
      <xdr:row>39</xdr:row>
      <xdr:rowOff>66675</xdr:rowOff>
    </xdr:from>
    <xdr:to>
      <xdr:col>0</xdr:col>
      <xdr:colOff>600075</xdr:colOff>
      <xdr:row>39</xdr:row>
      <xdr:rowOff>142875</xdr:rowOff>
    </xdr:to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C5107C4F-EA6E-4D92-A2FB-93BC08AD05F0}"/>
            </a:ext>
          </a:extLst>
        </xdr:cNvPr>
        <xdr:cNvSpPr>
          <a:spLocks noChangeArrowheads="1"/>
        </xdr:cNvSpPr>
      </xdr:nvSpPr>
      <xdr:spPr bwMode="auto">
        <a:xfrm rot="-5400000">
          <a:off x="509588" y="27352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45</xdr:row>
      <xdr:rowOff>57150</xdr:rowOff>
    </xdr:from>
    <xdr:to>
      <xdr:col>0</xdr:col>
      <xdr:colOff>1285875</xdr:colOff>
      <xdr:row>45</xdr:row>
      <xdr:rowOff>161925</xdr:rowOff>
    </xdr:to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24DB2C77-1378-49C1-AF19-39D035EFA1CB}"/>
            </a:ext>
          </a:extLst>
        </xdr:cNvPr>
        <xdr:cNvSpPr>
          <a:spLocks noChangeArrowheads="1"/>
        </xdr:cNvSpPr>
      </xdr:nvSpPr>
      <xdr:spPr bwMode="auto">
        <a:xfrm rot="-2100000">
          <a:off x="1209675" y="439102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790575</xdr:colOff>
      <xdr:row>42</xdr:row>
      <xdr:rowOff>66675</xdr:rowOff>
    </xdr:from>
    <xdr:to>
      <xdr:col>0</xdr:col>
      <xdr:colOff>895350</xdr:colOff>
      <xdr:row>42</xdr:row>
      <xdr:rowOff>142875</xdr:rowOff>
    </xdr:to>
    <xdr:sp macro="" textlink="">
      <xdr:nvSpPr>
        <xdr:cNvPr id="10" name="AutoShape 4">
          <a:extLst>
            <a:ext uri="{FF2B5EF4-FFF2-40B4-BE49-F238E27FC236}">
              <a16:creationId xmlns:a16="http://schemas.microsoft.com/office/drawing/2014/main" id="{99631377-18B7-42EA-8614-F7541E40D441}"/>
            </a:ext>
          </a:extLst>
        </xdr:cNvPr>
        <xdr:cNvSpPr>
          <a:spLocks noChangeArrowheads="1"/>
        </xdr:cNvSpPr>
      </xdr:nvSpPr>
      <xdr:spPr bwMode="auto">
        <a:xfrm rot="5340000">
          <a:off x="804863" y="37671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1590675</xdr:colOff>
      <xdr:row>43</xdr:row>
      <xdr:rowOff>66675</xdr:rowOff>
    </xdr:from>
    <xdr:to>
      <xdr:col>0</xdr:col>
      <xdr:colOff>1695450</xdr:colOff>
      <xdr:row>43</xdr:row>
      <xdr:rowOff>142875</xdr:rowOff>
    </xdr:to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8E97FF38-172B-481C-8FA9-F0AF3F74150E}"/>
            </a:ext>
          </a:extLst>
        </xdr:cNvPr>
        <xdr:cNvSpPr>
          <a:spLocks noChangeArrowheads="1"/>
        </xdr:cNvSpPr>
      </xdr:nvSpPr>
      <xdr:spPr bwMode="auto">
        <a:xfrm rot="-5400000">
          <a:off x="1604963" y="397351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1219200</xdr:colOff>
      <xdr:row>4</xdr:row>
      <xdr:rowOff>47625</xdr:rowOff>
    </xdr:from>
    <xdr:to>
      <xdr:col>0</xdr:col>
      <xdr:colOff>1295400</xdr:colOff>
      <xdr:row>4</xdr:row>
      <xdr:rowOff>152400</xdr:rowOff>
    </xdr:to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1C5676BC-E2EC-43CB-8602-D6B5B1E2DB35}"/>
            </a:ext>
          </a:extLst>
        </xdr:cNvPr>
        <xdr:cNvSpPr>
          <a:spLocks noChangeArrowheads="1"/>
        </xdr:cNvSpPr>
      </xdr:nvSpPr>
      <xdr:spPr bwMode="auto">
        <a:xfrm rot="-2100000">
          <a:off x="1219200" y="6238875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1200150</xdr:colOff>
      <xdr:row>5</xdr:row>
      <xdr:rowOff>66675</xdr:rowOff>
    </xdr:from>
    <xdr:to>
      <xdr:col>0</xdr:col>
      <xdr:colOff>1304925</xdr:colOff>
      <xdr:row>5</xdr:row>
      <xdr:rowOff>142875</xdr:rowOff>
    </xdr:to>
    <xdr:sp macro="" textlink="">
      <xdr:nvSpPr>
        <xdr:cNvPr id="28" name="AutoShape 2">
          <a:extLst>
            <a:ext uri="{FF2B5EF4-FFF2-40B4-BE49-F238E27FC236}">
              <a16:creationId xmlns:a16="http://schemas.microsoft.com/office/drawing/2014/main" id="{E4F297EA-DA26-458C-8951-4701CF733CBE}"/>
            </a:ext>
          </a:extLst>
        </xdr:cNvPr>
        <xdr:cNvSpPr>
          <a:spLocks noChangeArrowheads="1"/>
        </xdr:cNvSpPr>
      </xdr:nvSpPr>
      <xdr:spPr bwMode="auto">
        <a:xfrm rot="-5400000">
          <a:off x="1214438" y="64436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1933575</xdr:colOff>
      <xdr:row>9</xdr:row>
      <xdr:rowOff>66675</xdr:rowOff>
    </xdr:from>
    <xdr:to>
      <xdr:col>0</xdr:col>
      <xdr:colOff>2038350</xdr:colOff>
      <xdr:row>9</xdr:row>
      <xdr:rowOff>142875</xdr:rowOff>
    </xdr:to>
    <xdr:sp macro="" textlink="">
      <xdr:nvSpPr>
        <xdr:cNvPr id="29" name="AutoShape 4">
          <a:extLst>
            <a:ext uri="{FF2B5EF4-FFF2-40B4-BE49-F238E27FC236}">
              <a16:creationId xmlns:a16="http://schemas.microsoft.com/office/drawing/2014/main" id="{1261C8E2-A0E3-469E-BF92-0A6BCC80470B}"/>
            </a:ext>
          </a:extLst>
        </xdr:cNvPr>
        <xdr:cNvSpPr>
          <a:spLocks noChangeArrowheads="1"/>
        </xdr:cNvSpPr>
      </xdr:nvSpPr>
      <xdr:spPr bwMode="auto">
        <a:xfrm rot="5340000">
          <a:off x="1947863" y="7243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1257300</xdr:colOff>
      <xdr:row>9</xdr:row>
      <xdr:rowOff>66675</xdr:rowOff>
    </xdr:from>
    <xdr:to>
      <xdr:col>0</xdr:col>
      <xdr:colOff>1362075</xdr:colOff>
      <xdr:row>9</xdr:row>
      <xdr:rowOff>142875</xdr:rowOff>
    </xdr:to>
    <xdr:sp macro="" textlink="">
      <xdr:nvSpPr>
        <xdr:cNvPr id="30" name="AutoShape 5">
          <a:extLst>
            <a:ext uri="{FF2B5EF4-FFF2-40B4-BE49-F238E27FC236}">
              <a16:creationId xmlns:a16="http://schemas.microsoft.com/office/drawing/2014/main" id="{12862237-4CE6-41AC-974E-2095A19D021C}"/>
            </a:ext>
          </a:extLst>
        </xdr:cNvPr>
        <xdr:cNvSpPr>
          <a:spLocks noChangeArrowheads="1"/>
        </xdr:cNvSpPr>
      </xdr:nvSpPr>
      <xdr:spPr bwMode="auto">
        <a:xfrm rot="-5400000">
          <a:off x="1271588" y="7243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1971675</xdr:colOff>
      <xdr:row>8</xdr:row>
      <xdr:rowOff>66675</xdr:rowOff>
    </xdr:from>
    <xdr:to>
      <xdr:col>0</xdr:col>
      <xdr:colOff>2076450</xdr:colOff>
      <xdr:row>8</xdr:row>
      <xdr:rowOff>142875</xdr:rowOff>
    </xdr:to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6C50A40F-697E-4EC9-8DBA-67DB363D23BD}"/>
            </a:ext>
          </a:extLst>
        </xdr:cNvPr>
        <xdr:cNvSpPr>
          <a:spLocks noChangeArrowheads="1"/>
        </xdr:cNvSpPr>
      </xdr:nvSpPr>
      <xdr:spPr bwMode="auto">
        <a:xfrm rot="-5400000">
          <a:off x="1985963" y="7043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2171700</xdr:colOff>
      <xdr:row>8</xdr:row>
      <xdr:rowOff>66675</xdr:rowOff>
    </xdr:from>
    <xdr:to>
      <xdr:col>0</xdr:col>
      <xdr:colOff>2276475</xdr:colOff>
      <xdr:row>8</xdr:row>
      <xdr:rowOff>142875</xdr:rowOff>
    </xdr:to>
    <xdr:sp macro="" textlink="">
      <xdr:nvSpPr>
        <xdr:cNvPr id="32" name="AutoShape 4">
          <a:extLst>
            <a:ext uri="{FF2B5EF4-FFF2-40B4-BE49-F238E27FC236}">
              <a16:creationId xmlns:a16="http://schemas.microsoft.com/office/drawing/2014/main" id="{9BB5420A-2C38-4F9E-A182-025D4D74060E}"/>
            </a:ext>
          </a:extLst>
        </xdr:cNvPr>
        <xdr:cNvSpPr>
          <a:spLocks noChangeArrowheads="1"/>
        </xdr:cNvSpPr>
      </xdr:nvSpPr>
      <xdr:spPr bwMode="auto">
        <a:xfrm rot="5340000">
          <a:off x="2185988" y="70437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495300</xdr:colOff>
      <xdr:row>12</xdr:row>
      <xdr:rowOff>66675</xdr:rowOff>
    </xdr:from>
    <xdr:to>
      <xdr:col>0</xdr:col>
      <xdr:colOff>600075</xdr:colOff>
      <xdr:row>12</xdr:row>
      <xdr:rowOff>142875</xdr:rowOff>
    </xdr:to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DF8F52FD-8F22-4CF1-AD6B-F56F502DBC9E}"/>
            </a:ext>
          </a:extLst>
        </xdr:cNvPr>
        <xdr:cNvSpPr>
          <a:spLocks noChangeArrowheads="1"/>
        </xdr:cNvSpPr>
      </xdr:nvSpPr>
      <xdr:spPr bwMode="auto">
        <a:xfrm rot="-5400000">
          <a:off x="509588" y="7843837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1209675</xdr:colOff>
      <xdr:row>18</xdr:row>
      <xdr:rowOff>57150</xdr:rowOff>
    </xdr:from>
    <xdr:to>
      <xdr:col>0</xdr:col>
      <xdr:colOff>1285875</xdr:colOff>
      <xdr:row>18</xdr:row>
      <xdr:rowOff>161925</xdr:rowOff>
    </xdr:to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1F406460-4BA0-4D28-8D23-7550E418EA37}"/>
            </a:ext>
          </a:extLst>
        </xdr:cNvPr>
        <xdr:cNvSpPr>
          <a:spLocks noChangeArrowheads="1"/>
        </xdr:cNvSpPr>
      </xdr:nvSpPr>
      <xdr:spPr bwMode="auto">
        <a:xfrm rot="-2100000">
          <a:off x="1209675" y="9048750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1123950</xdr:colOff>
      <xdr:row>17</xdr:row>
      <xdr:rowOff>104776</xdr:rowOff>
    </xdr:from>
    <xdr:to>
      <xdr:col>0</xdr:col>
      <xdr:colOff>1228725</xdr:colOff>
      <xdr:row>17</xdr:row>
      <xdr:rowOff>180976</xdr:rowOff>
    </xdr:to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id="{35F8C47E-A126-41EC-98A7-F0DEBB19B6E5}"/>
            </a:ext>
          </a:extLst>
        </xdr:cNvPr>
        <xdr:cNvSpPr>
          <a:spLocks noChangeArrowheads="1"/>
        </xdr:cNvSpPr>
      </xdr:nvSpPr>
      <xdr:spPr bwMode="auto">
        <a:xfrm rot="16200000">
          <a:off x="1138238" y="3500438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1285876</xdr:colOff>
      <xdr:row>15</xdr:row>
      <xdr:rowOff>57150</xdr:rowOff>
    </xdr:from>
    <xdr:to>
      <xdr:col>0</xdr:col>
      <xdr:colOff>1390651</xdr:colOff>
      <xdr:row>15</xdr:row>
      <xdr:rowOff>133350</xdr:rowOff>
    </xdr:to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E0CD5677-94D6-4AAE-80D1-7155EDEAED8D}"/>
            </a:ext>
          </a:extLst>
        </xdr:cNvPr>
        <xdr:cNvSpPr>
          <a:spLocks noChangeArrowheads="1"/>
        </xdr:cNvSpPr>
      </xdr:nvSpPr>
      <xdr:spPr bwMode="auto">
        <a:xfrm rot="-5400000">
          <a:off x="1300164" y="3052762"/>
          <a:ext cx="76200" cy="104775"/>
        </a:xfrm>
        <a:prstGeom prst="upArrow">
          <a:avLst>
            <a:gd name="adj1" fmla="val 50000"/>
            <a:gd name="adj2" fmla="val 34375"/>
          </a:avLst>
        </a:prstGeom>
        <a:solidFill>
          <a:srgbClr val="00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IV35"/>
  <sheetViews>
    <sheetView view="pageBreakPreview" topLeftCell="A3" zoomScaleNormal="100" zoomScaleSheetLayoutView="100" workbookViewId="0">
      <selection activeCell="I10" sqref="I10"/>
    </sheetView>
  </sheetViews>
  <sheetFormatPr baseColWidth="10" defaultColWidth="11.42578125" defaultRowHeight="12.75" x14ac:dyDescent="0.2"/>
  <cols>
    <col min="1" max="1" width="8.7109375" style="12" customWidth="1"/>
    <col min="2" max="2" width="33.7109375" customWidth="1"/>
    <col min="3" max="3" width="8.5703125" customWidth="1"/>
    <col min="4" max="5" width="7.7109375" customWidth="1"/>
    <col min="6" max="6" width="35.7109375" customWidth="1"/>
  </cols>
  <sheetData>
    <row r="1" spans="1:6" ht="15" x14ac:dyDescent="0.2">
      <c r="A1" s="1"/>
      <c r="B1" s="2"/>
      <c r="C1" s="3"/>
      <c r="D1" s="3" t="s">
        <v>0</v>
      </c>
      <c r="E1" s="3" t="s">
        <v>0</v>
      </c>
      <c r="F1" s="13"/>
    </row>
    <row r="2" spans="1:6" ht="15" x14ac:dyDescent="0.2">
      <c r="A2" s="4" t="s">
        <v>1</v>
      </c>
      <c r="B2" s="5" t="s">
        <v>2</v>
      </c>
      <c r="C2" s="6" t="s">
        <v>1</v>
      </c>
      <c r="D2" s="6" t="s">
        <v>3</v>
      </c>
      <c r="E2" s="6" t="s">
        <v>4</v>
      </c>
      <c r="F2" s="7" t="s">
        <v>5</v>
      </c>
    </row>
    <row r="3" spans="1:6" ht="15.75" thickBot="1" x14ac:dyDescent="0.25">
      <c r="A3" s="4" t="s">
        <v>191</v>
      </c>
      <c r="B3" s="17"/>
      <c r="C3" s="6"/>
      <c r="D3" s="6"/>
      <c r="E3" s="6"/>
      <c r="F3" s="14"/>
    </row>
    <row r="4" spans="1:6" ht="15" x14ac:dyDescent="0.25">
      <c r="A4" s="20"/>
      <c r="B4" s="21" t="s">
        <v>6</v>
      </c>
      <c r="C4" s="22" t="s">
        <v>63</v>
      </c>
      <c r="D4" s="22">
        <v>0</v>
      </c>
      <c r="E4" s="22">
        <v>0</v>
      </c>
      <c r="F4" s="23"/>
    </row>
    <row r="5" spans="1:6" ht="15" x14ac:dyDescent="0.25">
      <c r="A5" s="24" t="s">
        <v>63</v>
      </c>
      <c r="B5" s="19" t="s">
        <v>64</v>
      </c>
      <c r="C5" s="18" t="s">
        <v>63</v>
      </c>
      <c r="D5" s="18">
        <v>6.5</v>
      </c>
      <c r="E5" s="18">
        <v>6.5</v>
      </c>
      <c r="F5" s="25" t="s">
        <v>34</v>
      </c>
    </row>
    <row r="6" spans="1:6" ht="15" x14ac:dyDescent="0.25">
      <c r="A6" s="24" t="s">
        <v>63</v>
      </c>
      <c r="B6" s="19" t="s">
        <v>107</v>
      </c>
      <c r="C6" s="18" t="s">
        <v>27</v>
      </c>
      <c r="D6" s="18">
        <v>3</v>
      </c>
      <c r="E6" s="18">
        <f>E5+D6</f>
        <v>9.5</v>
      </c>
      <c r="F6" s="25"/>
    </row>
    <row r="7" spans="1:6" ht="15" x14ac:dyDescent="0.25">
      <c r="A7" s="24" t="s">
        <v>27</v>
      </c>
      <c r="B7" s="19" t="s">
        <v>192</v>
      </c>
      <c r="C7" s="18" t="s">
        <v>27</v>
      </c>
      <c r="D7" s="18">
        <v>3</v>
      </c>
      <c r="E7" s="18">
        <f>E6+D7</f>
        <v>12.5</v>
      </c>
      <c r="F7" s="25"/>
    </row>
    <row r="8" spans="1:6" ht="15" x14ac:dyDescent="0.25">
      <c r="A8" s="30" t="s">
        <v>67</v>
      </c>
      <c r="B8" s="34" t="s">
        <v>119</v>
      </c>
      <c r="C8" s="35"/>
      <c r="D8" s="35"/>
      <c r="E8" s="18">
        <f>E7+D8</f>
        <v>12.5</v>
      </c>
      <c r="F8" s="25"/>
    </row>
    <row r="9" spans="1:6" ht="15" x14ac:dyDescent="0.25">
      <c r="A9" s="24" t="s">
        <v>27</v>
      </c>
      <c r="B9" s="19" t="s">
        <v>168</v>
      </c>
      <c r="C9" s="18" t="s">
        <v>27</v>
      </c>
      <c r="D9" s="18">
        <v>3</v>
      </c>
      <c r="E9" s="18">
        <f>E8+D9</f>
        <v>15.5</v>
      </c>
      <c r="F9" s="25"/>
    </row>
    <row r="10" spans="1:6" ht="15" x14ac:dyDescent="0.25">
      <c r="A10" s="24" t="s">
        <v>27</v>
      </c>
      <c r="B10" s="19" t="s">
        <v>193</v>
      </c>
      <c r="C10" s="18" t="s">
        <v>43</v>
      </c>
      <c r="D10" s="18">
        <v>3</v>
      </c>
      <c r="E10" s="18">
        <f t="shared" ref="E10:E19" si="0">E9+D10</f>
        <v>18.5</v>
      </c>
      <c r="F10" s="25"/>
    </row>
    <row r="11" spans="1:6" ht="15" x14ac:dyDescent="0.25">
      <c r="A11" s="24" t="s">
        <v>43</v>
      </c>
      <c r="B11" s="19" t="s">
        <v>84</v>
      </c>
      <c r="C11" s="18" t="s">
        <v>44</v>
      </c>
      <c r="D11" s="18">
        <v>2.5</v>
      </c>
      <c r="E11" s="18">
        <f t="shared" si="0"/>
        <v>21</v>
      </c>
      <c r="F11" s="25"/>
    </row>
    <row r="12" spans="1:6" ht="15" x14ac:dyDescent="0.25">
      <c r="A12" s="24" t="s">
        <v>44</v>
      </c>
      <c r="B12" s="19" t="s">
        <v>45</v>
      </c>
      <c r="C12" s="18" t="s">
        <v>44</v>
      </c>
      <c r="D12" s="18">
        <v>3.5</v>
      </c>
      <c r="E12" s="18">
        <f t="shared" si="0"/>
        <v>24.5</v>
      </c>
      <c r="F12" s="25" t="s">
        <v>36</v>
      </c>
    </row>
    <row r="13" spans="1:6" ht="15" x14ac:dyDescent="0.25">
      <c r="A13" s="24" t="s">
        <v>44</v>
      </c>
      <c r="B13" s="19" t="s">
        <v>46</v>
      </c>
      <c r="C13" s="18" t="s">
        <v>44</v>
      </c>
      <c r="D13" s="18">
        <v>4</v>
      </c>
      <c r="E13" s="18">
        <f t="shared" si="0"/>
        <v>28.5</v>
      </c>
      <c r="F13" s="25"/>
    </row>
    <row r="14" spans="1:6" ht="15" x14ac:dyDescent="0.25">
      <c r="A14" s="24" t="s">
        <v>44</v>
      </c>
      <c r="B14" s="19" t="s">
        <v>47</v>
      </c>
      <c r="C14" s="18" t="s">
        <v>44</v>
      </c>
      <c r="D14" s="18">
        <v>2</v>
      </c>
      <c r="E14" s="18">
        <f t="shared" si="0"/>
        <v>30.5</v>
      </c>
      <c r="F14" s="25"/>
    </row>
    <row r="15" spans="1:6" ht="15" x14ac:dyDescent="0.25">
      <c r="A15" s="24" t="s">
        <v>44</v>
      </c>
      <c r="B15" s="19" t="s">
        <v>48</v>
      </c>
      <c r="C15" s="18" t="s">
        <v>11</v>
      </c>
      <c r="D15" s="18">
        <v>1</v>
      </c>
      <c r="E15" s="18">
        <f t="shared" si="0"/>
        <v>31.5</v>
      </c>
      <c r="F15" s="25"/>
    </row>
    <row r="16" spans="1:6" ht="15" x14ac:dyDescent="0.25">
      <c r="A16" s="24" t="s">
        <v>11</v>
      </c>
      <c r="B16" s="19" t="s">
        <v>194</v>
      </c>
      <c r="C16" s="18" t="s">
        <v>11</v>
      </c>
      <c r="D16" s="18">
        <v>3</v>
      </c>
      <c r="E16" s="18">
        <f t="shared" si="0"/>
        <v>34.5</v>
      </c>
      <c r="F16" s="69" t="s">
        <v>254</v>
      </c>
    </row>
    <row r="17" spans="1:256" ht="15" x14ac:dyDescent="0.25">
      <c r="A17" s="24" t="s">
        <v>11</v>
      </c>
      <c r="B17" s="19" t="s">
        <v>178</v>
      </c>
      <c r="C17" s="18" t="s">
        <v>114</v>
      </c>
      <c r="D17" s="18">
        <v>3.5</v>
      </c>
      <c r="E17" s="18">
        <f t="shared" si="0"/>
        <v>38</v>
      </c>
      <c r="F17" s="25"/>
    </row>
    <row r="18" spans="1:256" ht="15" x14ac:dyDescent="0.25">
      <c r="A18" s="24" t="s">
        <v>114</v>
      </c>
      <c r="B18" s="19" t="s">
        <v>195</v>
      </c>
      <c r="C18" s="18" t="s">
        <v>114</v>
      </c>
      <c r="D18" s="18">
        <v>3.5</v>
      </c>
      <c r="E18" s="18">
        <f t="shared" si="0"/>
        <v>41.5</v>
      </c>
      <c r="F18" s="25"/>
    </row>
    <row r="19" spans="1:256" ht="15" x14ac:dyDescent="0.25">
      <c r="A19" s="24" t="s">
        <v>114</v>
      </c>
      <c r="B19" s="19" t="s">
        <v>6</v>
      </c>
      <c r="C19" s="18"/>
      <c r="D19" s="18">
        <v>7.5</v>
      </c>
      <c r="E19" s="18">
        <f t="shared" si="0"/>
        <v>49</v>
      </c>
      <c r="F19" s="25"/>
    </row>
    <row r="20" spans="1:256" ht="15.75" thickBot="1" x14ac:dyDescent="0.3">
      <c r="A20" s="26"/>
      <c r="B20" s="27"/>
      <c r="C20" s="28"/>
      <c r="D20" s="28"/>
      <c r="E20" s="28"/>
      <c r="F20" s="29"/>
    </row>
    <row r="21" spans="1:256" x14ac:dyDescent="0.2">
      <c r="A21" s="53"/>
      <c r="B21" s="15"/>
      <c r="C21" s="15"/>
      <c r="D21" s="15"/>
      <c r="E21" s="15"/>
      <c r="F21" s="15"/>
    </row>
    <row r="22" spans="1:256" ht="15.75" x14ac:dyDescent="0.25">
      <c r="A22" s="334"/>
      <c r="B22" s="334"/>
      <c r="C22" s="334"/>
      <c r="D22" s="334"/>
      <c r="E22" s="334"/>
      <c r="F22" s="473" t="s">
        <v>1255</v>
      </c>
      <c r="G22" s="334"/>
      <c r="H22" s="334"/>
      <c r="I22" s="334"/>
      <c r="J22" s="334"/>
      <c r="K22" s="334"/>
      <c r="L22" s="334"/>
      <c r="M22" s="334"/>
      <c r="N22" s="334"/>
      <c r="O22" s="334"/>
      <c r="P22" s="334"/>
      <c r="Q22" s="334"/>
      <c r="R22" s="334"/>
      <c r="S22" s="334"/>
      <c r="T22" s="334"/>
      <c r="U22" s="334"/>
      <c r="V22" s="334"/>
      <c r="W22" s="334"/>
      <c r="X22" s="334"/>
      <c r="Y22" s="334"/>
      <c r="Z22" s="334"/>
      <c r="AA22" s="334"/>
      <c r="AB22" s="334"/>
      <c r="AC22" s="334"/>
      <c r="AD22" s="334"/>
      <c r="AE22" s="334"/>
      <c r="AF22" s="334"/>
      <c r="AG22" s="334"/>
      <c r="AH22" s="334"/>
      <c r="AI22" s="334"/>
      <c r="AJ22" s="334"/>
      <c r="AK22" s="334"/>
      <c r="AL22" s="334"/>
      <c r="AM22" s="334"/>
      <c r="AN22" s="334"/>
      <c r="AO22" s="334"/>
      <c r="AP22" s="334"/>
      <c r="AQ22" s="334"/>
      <c r="AR22" s="334"/>
      <c r="AS22" s="334"/>
      <c r="AT22" s="334"/>
      <c r="AU22" s="334"/>
      <c r="AV22" s="334"/>
      <c r="AW22" s="334"/>
      <c r="AX22" s="334"/>
      <c r="AY22" s="334"/>
      <c r="AZ22" s="334"/>
      <c r="BA22" s="334"/>
      <c r="BB22" s="334"/>
      <c r="BC22" s="334"/>
      <c r="BD22" s="334"/>
      <c r="BE22" s="334"/>
      <c r="BF22" s="334"/>
      <c r="BG22" s="334"/>
      <c r="BH22" s="334"/>
      <c r="BI22" s="334"/>
      <c r="BJ22" s="334"/>
      <c r="BK22" s="334"/>
      <c r="BL22" s="334"/>
      <c r="BM22" s="334"/>
      <c r="BN22" s="334"/>
      <c r="BO22" s="334"/>
      <c r="BP22" s="334"/>
      <c r="BQ22" s="334"/>
      <c r="BR22" s="334"/>
      <c r="BS22" s="334"/>
      <c r="BT22" s="334"/>
      <c r="BU22" s="334"/>
      <c r="BV22" s="334"/>
      <c r="BW22" s="334"/>
      <c r="BX22" s="334"/>
      <c r="BY22" s="334"/>
      <c r="BZ22" s="334"/>
      <c r="CA22" s="334"/>
      <c r="CB22" s="334"/>
      <c r="CC22" s="334"/>
      <c r="CD22" s="334"/>
      <c r="CE22" s="334"/>
      <c r="CF22" s="334"/>
      <c r="CG22" s="334"/>
      <c r="CH22" s="334"/>
      <c r="CI22" s="334"/>
      <c r="CJ22" s="334"/>
      <c r="CK22" s="334"/>
      <c r="CL22" s="334"/>
      <c r="CM22" s="334"/>
      <c r="CN22" s="334"/>
      <c r="CO22" s="334"/>
      <c r="CP22" s="334"/>
      <c r="CQ22" s="334"/>
      <c r="CR22" s="334"/>
      <c r="CS22" s="334"/>
      <c r="CT22" s="334"/>
      <c r="CU22" s="334"/>
      <c r="CV22" s="334"/>
      <c r="CW22" s="334"/>
      <c r="CX22" s="334"/>
      <c r="CY22" s="334"/>
      <c r="CZ22" s="334"/>
      <c r="DA22" s="334"/>
      <c r="DB22" s="334"/>
      <c r="DC22" s="334"/>
      <c r="DD22" s="334"/>
      <c r="DE22" s="334"/>
      <c r="DF22" s="334"/>
      <c r="DG22" s="334"/>
      <c r="DH22" s="334"/>
      <c r="DI22" s="334"/>
      <c r="DJ22" s="334"/>
      <c r="DK22" s="334"/>
      <c r="DL22" s="334"/>
      <c r="DM22" s="334"/>
      <c r="DN22" s="334"/>
      <c r="DO22" s="334"/>
      <c r="DP22" s="334"/>
      <c r="DQ22" s="334"/>
      <c r="DR22" s="334"/>
      <c r="DS22" s="334"/>
      <c r="DT22" s="334"/>
      <c r="DU22" s="334" t="s">
        <v>1175</v>
      </c>
      <c r="DV22" s="334" t="s">
        <v>1175</v>
      </c>
      <c r="DW22" s="334" t="s">
        <v>1175</v>
      </c>
      <c r="DX22" s="334" t="s">
        <v>1175</v>
      </c>
      <c r="DY22" s="334" t="s">
        <v>1175</v>
      </c>
      <c r="DZ22" s="334" t="s">
        <v>1175</v>
      </c>
      <c r="EA22" s="334" t="s">
        <v>1175</v>
      </c>
      <c r="EB22" s="334" t="s">
        <v>1175</v>
      </c>
      <c r="EC22" s="334" t="s">
        <v>1175</v>
      </c>
      <c r="ED22" s="334" t="s">
        <v>1175</v>
      </c>
      <c r="EE22" s="334" t="s">
        <v>1175</v>
      </c>
      <c r="EF22" s="334" t="s">
        <v>1175</v>
      </c>
      <c r="EG22" s="334" t="s">
        <v>1175</v>
      </c>
      <c r="EH22" s="334" t="s">
        <v>1175</v>
      </c>
      <c r="EI22" s="334" t="s">
        <v>1175</v>
      </c>
      <c r="EJ22" s="334" t="s">
        <v>1175</v>
      </c>
      <c r="EK22" s="334" t="s">
        <v>1175</v>
      </c>
      <c r="EL22" s="334" t="s">
        <v>1175</v>
      </c>
      <c r="EM22" s="334" t="s">
        <v>1175</v>
      </c>
      <c r="EN22" s="334" t="s">
        <v>1175</v>
      </c>
      <c r="EO22" s="334" t="s">
        <v>1175</v>
      </c>
      <c r="EP22" s="334" t="s">
        <v>1175</v>
      </c>
      <c r="EQ22" s="334" t="s">
        <v>1175</v>
      </c>
      <c r="ER22" s="334" t="s">
        <v>1175</v>
      </c>
      <c r="ES22" s="334" t="s">
        <v>1175</v>
      </c>
      <c r="ET22" s="334" t="s">
        <v>1175</v>
      </c>
      <c r="EU22" s="334" t="s">
        <v>1175</v>
      </c>
      <c r="EV22" s="334" t="s">
        <v>1175</v>
      </c>
      <c r="EW22" s="334" t="s">
        <v>1175</v>
      </c>
      <c r="EX22" s="334" t="s">
        <v>1175</v>
      </c>
      <c r="EY22" s="334" t="s">
        <v>1175</v>
      </c>
      <c r="EZ22" s="334" t="s">
        <v>1175</v>
      </c>
      <c r="FA22" s="334" t="s">
        <v>1175</v>
      </c>
      <c r="FB22" s="334" t="s">
        <v>1175</v>
      </c>
      <c r="FC22" s="334" t="s">
        <v>1175</v>
      </c>
      <c r="FD22" s="334" t="s">
        <v>1175</v>
      </c>
      <c r="FE22" s="334" t="s">
        <v>1175</v>
      </c>
      <c r="FF22" s="334" t="s">
        <v>1175</v>
      </c>
      <c r="FG22" s="334" t="s">
        <v>1175</v>
      </c>
      <c r="FH22" s="334" t="s">
        <v>1175</v>
      </c>
      <c r="FI22" s="334" t="s">
        <v>1175</v>
      </c>
      <c r="FJ22" s="334" t="s">
        <v>1175</v>
      </c>
      <c r="FK22" s="334" t="s">
        <v>1175</v>
      </c>
      <c r="FL22" s="334" t="s">
        <v>1175</v>
      </c>
      <c r="FM22" s="334" t="s">
        <v>1175</v>
      </c>
      <c r="FN22" s="334" t="s">
        <v>1175</v>
      </c>
      <c r="FO22" s="334" t="s">
        <v>1175</v>
      </c>
      <c r="FP22" s="334" t="s">
        <v>1175</v>
      </c>
      <c r="FQ22" s="334" t="s">
        <v>1175</v>
      </c>
      <c r="FR22" s="334" t="s">
        <v>1175</v>
      </c>
      <c r="FS22" s="334" t="s">
        <v>1175</v>
      </c>
      <c r="FT22" s="334" t="s">
        <v>1175</v>
      </c>
      <c r="FU22" s="334" t="s">
        <v>1175</v>
      </c>
      <c r="FV22" s="334" t="s">
        <v>1175</v>
      </c>
      <c r="FW22" s="334" t="s">
        <v>1175</v>
      </c>
      <c r="FX22" s="334" t="s">
        <v>1175</v>
      </c>
      <c r="FY22" s="334" t="s">
        <v>1175</v>
      </c>
      <c r="FZ22" s="334" t="s">
        <v>1175</v>
      </c>
      <c r="GA22" s="334" t="s">
        <v>1175</v>
      </c>
      <c r="GB22" s="334" t="s">
        <v>1175</v>
      </c>
      <c r="GC22" s="334" t="s">
        <v>1175</v>
      </c>
      <c r="GD22" s="334" t="s">
        <v>1175</v>
      </c>
      <c r="GE22" s="334" t="s">
        <v>1175</v>
      </c>
      <c r="GF22" s="334" t="s">
        <v>1175</v>
      </c>
      <c r="GG22" s="334" t="s">
        <v>1175</v>
      </c>
      <c r="GH22" s="334" t="s">
        <v>1175</v>
      </c>
      <c r="GI22" s="334" t="s">
        <v>1175</v>
      </c>
      <c r="GJ22" s="334" t="s">
        <v>1175</v>
      </c>
      <c r="GK22" s="334" t="s">
        <v>1175</v>
      </c>
      <c r="GL22" s="334" t="s">
        <v>1175</v>
      </c>
      <c r="GM22" s="334" t="s">
        <v>1175</v>
      </c>
      <c r="GN22" s="334" t="s">
        <v>1175</v>
      </c>
      <c r="GO22" s="334" t="s">
        <v>1175</v>
      </c>
      <c r="GP22" s="334" t="s">
        <v>1175</v>
      </c>
      <c r="GQ22" s="334" t="s">
        <v>1175</v>
      </c>
      <c r="GR22" s="334" t="s">
        <v>1175</v>
      </c>
      <c r="GS22" s="334" t="s">
        <v>1175</v>
      </c>
      <c r="GT22" s="334" t="s">
        <v>1175</v>
      </c>
      <c r="GU22" s="334" t="s">
        <v>1175</v>
      </c>
      <c r="GV22" s="334" t="s">
        <v>1175</v>
      </c>
      <c r="GW22" s="334" t="s">
        <v>1175</v>
      </c>
      <c r="GX22" s="334" t="s">
        <v>1175</v>
      </c>
      <c r="GY22" s="334" t="s">
        <v>1175</v>
      </c>
      <c r="GZ22" s="334" t="s">
        <v>1175</v>
      </c>
      <c r="HA22" s="334" t="s">
        <v>1175</v>
      </c>
      <c r="HB22" s="334" t="s">
        <v>1175</v>
      </c>
      <c r="HC22" s="334" t="s">
        <v>1175</v>
      </c>
      <c r="HD22" s="334" t="s">
        <v>1175</v>
      </c>
      <c r="HE22" s="334" t="s">
        <v>1175</v>
      </c>
      <c r="HF22" s="334" t="s">
        <v>1175</v>
      </c>
      <c r="HG22" s="334" t="s">
        <v>1175</v>
      </c>
      <c r="HH22" s="334" t="s">
        <v>1175</v>
      </c>
      <c r="HI22" s="334" t="s">
        <v>1175</v>
      </c>
      <c r="HJ22" s="334" t="s">
        <v>1175</v>
      </c>
      <c r="HK22" s="334" t="s">
        <v>1175</v>
      </c>
      <c r="HL22" s="334" t="s">
        <v>1175</v>
      </c>
      <c r="HM22" s="334" t="s">
        <v>1175</v>
      </c>
      <c r="HN22" s="334" t="s">
        <v>1175</v>
      </c>
      <c r="HO22" s="334" t="s">
        <v>1175</v>
      </c>
      <c r="HP22" s="334" t="s">
        <v>1175</v>
      </c>
      <c r="HQ22" s="334" t="s">
        <v>1175</v>
      </c>
      <c r="HR22" s="334" t="s">
        <v>1175</v>
      </c>
      <c r="HS22" s="334" t="s">
        <v>1175</v>
      </c>
      <c r="HT22" s="334" t="s">
        <v>1175</v>
      </c>
      <c r="HU22" s="334" t="s">
        <v>1175</v>
      </c>
      <c r="HV22" s="334" t="s">
        <v>1175</v>
      </c>
      <c r="HW22" s="334" t="s">
        <v>1175</v>
      </c>
      <c r="HX22" s="334" t="s">
        <v>1175</v>
      </c>
      <c r="HY22" s="334" t="s">
        <v>1175</v>
      </c>
      <c r="HZ22" s="334" t="s">
        <v>1175</v>
      </c>
      <c r="IA22" s="334" t="s">
        <v>1175</v>
      </c>
      <c r="IB22" s="334" t="s">
        <v>1175</v>
      </c>
      <c r="IC22" s="334" t="s">
        <v>1175</v>
      </c>
      <c r="ID22" s="334" t="s">
        <v>1175</v>
      </c>
      <c r="IE22" s="334" t="s">
        <v>1175</v>
      </c>
      <c r="IF22" s="334" t="s">
        <v>1175</v>
      </c>
      <c r="IG22" s="334" t="s">
        <v>1175</v>
      </c>
      <c r="IH22" s="334" t="s">
        <v>1175</v>
      </c>
      <c r="II22" s="334" t="s">
        <v>1175</v>
      </c>
      <c r="IJ22" s="334" t="s">
        <v>1175</v>
      </c>
      <c r="IK22" s="334" t="s">
        <v>1175</v>
      </c>
      <c r="IL22" s="334" t="s">
        <v>1175</v>
      </c>
      <c r="IM22" s="334" t="s">
        <v>1175</v>
      </c>
      <c r="IN22" s="334" t="s">
        <v>1175</v>
      </c>
      <c r="IO22" s="334" t="s">
        <v>1175</v>
      </c>
      <c r="IP22" s="334" t="s">
        <v>1175</v>
      </c>
      <c r="IQ22" s="334" t="s">
        <v>1175</v>
      </c>
      <c r="IR22" s="334" t="s">
        <v>1175</v>
      </c>
      <c r="IS22" s="334" t="s">
        <v>1175</v>
      </c>
      <c r="IT22" s="334" t="s">
        <v>1175</v>
      </c>
      <c r="IU22" s="334" t="s">
        <v>1175</v>
      </c>
      <c r="IV22" s="334" t="s">
        <v>1175</v>
      </c>
    </row>
    <row r="23" spans="1:256" x14ac:dyDescent="0.2">
      <c r="A23" s="53"/>
      <c r="B23" s="16" t="s">
        <v>256</v>
      </c>
      <c r="C23" s="16"/>
      <c r="D23" s="16"/>
      <c r="E23" s="16"/>
      <c r="F23" s="16"/>
    </row>
    <row r="24" spans="1:256" x14ac:dyDescent="0.2">
      <c r="A24" s="53" t="s">
        <v>36</v>
      </c>
      <c r="B24" s="16" t="s">
        <v>255</v>
      </c>
      <c r="C24" s="16"/>
      <c r="D24" s="16"/>
      <c r="E24" s="16"/>
      <c r="F24" s="16"/>
    </row>
    <row r="25" spans="1:256" x14ac:dyDescent="0.2">
      <c r="A25" s="53"/>
      <c r="B25" s="16"/>
      <c r="C25" s="16"/>
      <c r="D25" s="16"/>
      <c r="E25" s="16"/>
      <c r="F25" s="16"/>
    </row>
    <row r="26" spans="1:256" x14ac:dyDescent="0.2">
      <c r="A26" s="36" t="s">
        <v>254</v>
      </c>
      <c r="B26" s="16" t="s">
        <v>257</v>
      </c>
      <c r="C26" s="16"/>
      <c r="D26" s="16"/>
      <c r="E26" s="16"/>
      <c r="F26" s="16"/>
    </row>
    <row r="27" spans="1:256" x14ac:dyDescent="0.2">
      <c r="A27" s="53"/>
      <c r="B27" s="16" t="s">
        <v>258</v>
      </c>
      <c r="C27" s="16"/>
      <c r="D27" s="16"/>
      <c r="E27" s="16"/>
      <c r="F27" s="16"/>
    </row>
    <row r="28" spans="1:256" x14ac:dyDescent="0.2">
      <c r="A28" s="53"/>
      <c r="B28" s="15"/>
      <c r="C28" s="15"/>
      <c r="D28" s="15"/>
      <c r="E28" s="15"/>
      <c r="F28" s="15"/>
    </row>
    <row r="29" spans="1:256" x14ac:dyDescent="0.2">
      <c r="A29" s="53"/>
      <c r="B29" s="15"/>
      <c r="C29" s="15"/>
      <c r="D29" s="15"/>
      <c r="E29" s="15"/>
      <c r="F29" s="15"/>
    </row>
    <row r="30" spans="1:256" x14ac:dyDescent="0.2">
      <c r="A30" s="53"/>
      <c r="B30" s="15"/>
      <c r="C30" s="15"/>
      <c r="D30" s="15"/>
      <c r="E30" s="15"/>
      <c r="F30" s="15"/>
    </row>
    <row r="31" spans="1:256" x14ac:dyDescent="0.2">
      <c r="A31" s="53"/>
      <c r="B31" s="15"/>
      <c r="C31" s="15"/>
      <c r="D31" s="15"/>
      <c r="E31" s="15"/>
      <c r="F31" s="15"/>
    </row>
    <row r="32" spans="1:256" x14ac:dyDescent="0.2">
      <c r="A32" s="53"/>
      <c r="B32" s="15"/>
      <c r="C32" s="15"/>
      <c r="D32" s="15"/>
      <c r="E32" s="15"/>
      <c r="F32" s="15"/>
    </row>
    <row r="33" spans="1:6" x14ac:dyDescent="0.2">
      <c r="A33" s="53"/>
      <c r="B33" s="15"/>
      <c r="C33" s="15"/>
      <c r="D33" s="15"/>
      <c r="E33" s="15"/>
      <c r="F33" s="15"/>
    </row>
    <row r="34" spans="1:6" x14ac:dyDescent="0.2">
      <c r="A34" s="53"/>
      <c r="B34" s="15"/>
      <c r="C34" s="15"/>
      <c r="D34" s="15"/>
      <c r="E34" s="15"/>
      <c r="F34" s="15"/>
    </row>
    <row r="35" spans="1:6" x14ac:dyDescent="0.2">
      <c r="A35" s="53"/>
      <c r="B35" s="15"/>
      <c r="C35" s="15"/>
      <c r="D35" s="15"/>
      <c r="E35" s="15"/>
      <c r="F35" s="15"/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scale="97" orientation="portrait" r:id="rId1"/>
  <headerFooter alignWithMargins="0">
    <oddHeader>&amp;C&amp;"Arial,Gras"&amp;14&amp;UUNION CYCLOTOURISTE BERGERACOISE</oddHeader>
    <oddFooter>&amp;L&amp;"Arial,Gras"Maj 2023&amp;C&amp;"Arial,Gras italique"&amp;12&amp;ERoute étroite: je tiens ma droite! &amp;R&amp;"Arial,Gras"&amp;20N°1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F25"/>
  <sheetViews>
    <sheetView view="pageBreakPreview" zoomScaleNormal="100" zoomScaleSheetLayoutView="100" workbookViewId="0">
      <selection activeCell="F23" sqref="F23"/>
    </sheetView>
  </sheetViews>
  <sheetFormatPr baseColWidth="10" defaultColWidth="11.42578125" defaultRowHeight="12.75" x14ac:dyDescent="0.2"/>
  <cols>
    <col min="1" max="1" width="8.7109375" customWidth="1"/>
    <col min="2" max="2" width="33.7109375" customWidth="1"/>
    <col min="3" max="3" width="8.5703125" customWidth="1"/>
    <col min="4" max="5" width="7.7109375" customWidth="1"/>
    <col min="6" max="6" width="35.7109375" customWidth="1"/>
  </cols>
  <sheetData>
    <row r="1" spans="1:6" ht="15" x14ac:dyDescent="0.2">
      <c r="A1" s="1"/>
      <c r="B1" s="2"/>
      <c r="C1" s="3"/>
      <c r="D1" s="3" t="s">
        <v>0</v>
      </c>
      <c r="E1" s="3" t="s">
        <v>0</v>
      </c>
      <c r="F1" s="13"/>
    </row>
    <row r="2" spans="1:6" ht="15" x14ac:dyDescent="0.2">
      <c r="A2" s="4" t="s">
        <v>1</v>
      </c>
      <c r="B2" s="5" t="s">
        <v>2</v>
      </c>
      <c r="C2" s="6" t="s">
        <v>1</v>
      </c>
      <c r="D2" s="6" t="s">
        <v>3</v>
      </c>
      <c r="E2" s="6" t="s">
        <v>4</v>
      </c>
      <c r="F2" s="7" t="s">
        <v>5</v>
      </c>
    </row>
    <row r="3" spans="1:6" ht="15.75" thickBot="1" x14ac:dyDescent="0.25">
      <c r="A3" s="4" t="s">
        <v>110</v>
      </c>
      <c r="B3" s="17"/>
      <c r="C3" s="6"/>
      <c r="D3" s="6"/>
      <c r="E3" s="6"/>
      <c r="F3" s="14"/>
    </row>
    <row r="4" spans="1:6" ht="15" x14ac:dyDescent="0.25">
      <c r="A4" s="20"/>
      <c r="B4" s="21" t="s">
        <v>6</v>
      </c>
      <c r="C4" s="22" t="s">
        <v>106</v>
      </c>
      <c r="D4" s="22">
        <v>0</v>
      </c>
      <c r="E4" s="22">
        <v>0</v>
      </c>
      <c r="F4" s="23"/>
    </row>
    <row r="5" spans="1:6" ht="15" x14ac:dyDescent="0.25">
      <c r="A5" s="24" t="s">
        <v>106</v>
      </c>
      <c r="B5" s="19" t="s">
        <v>107</v>
      </c>
      <c r="C5" s="18" t="s">
        <v>27</v>
      </c>
      <c r="D5" s="18">
        <v>9.5</v>
      </c>
      <c r="E5" s="18">
        <v>9.5</v>
      </c>
      <c r="F5" s="25"/>
    </row>
    <row r="6" spans="1:6" ht="15" x14ac:dyDescent="0.25">
      <c r="A6" s="24" t="s">
        <v>27</v>
      </c>
      <c r="B6" s="71" t="s">
        <v>266</v>
      </c>
      <c r="C6" s="18" t="s">
        <v>27</v>
      </c>
      <c r="D6" s="18">
        <v>3.5</v>
      </c>
      <c r="E6" s="18">
        <f>E5+D6</f>
        <v>13</v>
      </c>
      <c r="F6" s="25"/>
    </row>
    <row r="7" spans="1:6" ht="15" x14ac:dyDescent="0.25">
      <c r="A7" s="30" t="s">
        <v>67</v>
      </c>
      <c r="B7" s="34" t="s">
        <v>119</v>
      </c>
      <c r="C7" s="35"/>
      <c r="D7" s="35"/>
      <c r="E7" s="18">
        <f>E6+D7</f>
        <v>13</v>
      </c>
      <c r="F7" s="25"/>
    </row>
    <row r="8" spans="1:6" ht="15" x14ac:dyDescent="0.25">
      <c r="A8" s="24" t="s">
        <v>27</v>
      </c>
      <c r="B8" s="19" t="s">
        <v>267</v>
      </c>
      <c r="C8" s="18" t="s">
        <v>11</v>
      </c>
      <c r="D8" s="18">
        <v>4</v>
      </c>
      <c r="E8" s="18">
        <f>E7+D8</f>
        <v>17</v>
      </c>
      <c r="F8" s="25"/>
    </row>
    <row r="9" spans="1:6" ht="15" x14ac:dyDescent="0.25">
      <c r="A9" s="24" t="s">
        <v>11</v>
      </c>
      <c r="B9" s="19" t="s">
        <v>268</v>
      </c>
      <c r="C9" s="18" t="s">
        <v>11</v>
      </c>
      <c r="D9" s="18">
        <v>2.5</v>
      </c>
      <c r="E9" s="18">
        <f t="shared" ref="E9:E20" si="0">E8+D9</f>
        <v>19.5</v>
      </c>
      <c r="F9" s="25"/>
    </row>
    <row r="10" spans="1:6" ht="15" x14ac:dyDescent="0.25">
      <c r="A10" s="24" t="s">
        <v>11</v>
      </c>
      <c r="B10" s="19" t="s">
        <v>269</v>
      </c>
      <c r="C10" s="18" t="s">
        <v>11</v>
      </c>
      <c r="D10" s="18">
        <v>4</v>
      </c>
      <c r="E10" s="18">
        <f t="shared" si="0"/>
        <v>23.5</v>
      </c>
      <c r="F10" s="25"/>
    </row>
    <row r="11" spans="1:6" ht="15" x14ac:dyDescent="0.25">
      <c r="A11" s="24" t="s">
        <v>11</v>
      </c>
      <c r="B11" s="19" t="s">
        <v>270</v>
      </c>
      <c r="C11" s="18" t="s">
        <v>11</v>
      </c>
      <c r="D11" s="18">
        <v>1</v>
      </c>
      <c r="E11" s="18">
        <f t="shared" si="0"/>
        <v>24.5</v>
      </c>
      <c r="F11" s="25"/>
    </row>
    <row r="12" spans="1:6" ht="15" x14ac:dyDescent="0.25">
      <c r="A12" s="24" t="s">
        <v>11</v>
      </c>
      <c r="B12" s="19" t="s">
        <v>271</v>
      </c>
      <c r="C12" s="18" t="s">
        <v>77</v>
      </c>
      <c r="D12" s="18">
        <v>2</v>
      </c>
      <c r="E12" s="18">
        <f t="shared" si="0"/>
        <v>26.5</v>
      </c>
      <c r="F12" s="25"/>
    </row>
    <row r="13" spans="1:6" ht="15" x14ac:dyDescent="0.25">
      <c r="A13" s="24" t="s">
        <v>77</v>
      </c>
      <c r="B13" s="19" t="s">
        <v>203</v>
      </c>
      <c r="C13" s="18" t="s">
        <v>11</v>
      </c>
      <c r="D13" s="18">
        <v>2</v>
      </c>
      <c r="E13" s="18">
        <f t="shared" si="0"/>
        <v>28.5</v>
      </c>
      <c r="F13" s="25"/>
    </row>
    <row r="14" spans="1:6" ht="15" x14ac:dyDescent="0.25">
      <c r="A14" s="24" t="s">
        <v>11</v>
      </c>
      <c r="B14" s="19" t="s">
        <v>272</v>
      </c>
      <c r="C14" s="18" t="s">
        <v>11</v>
      </c>
      <c r="D14" s="18">
        <v>1</v>
      </c>
      <c r="E14" s="18">
        <f t="shared" si="0"/>
        <v>29.5</v>
      </c>
      <c r="F14" s="25"/>
    </row>
    <row r="15" spans="1:6" ht="15" x14ac:dyDescent="0.25">
      <c r="A15" s="24" t="s">
        <v>11</v>
      </c>
      <c r="B15" s="19" t="s">
        <v>273</v>
      </c>
      <c r="C15" s="18" t="s">
        <v>11</v>
      </c>
      <c r="D15" s="18">
        <v>2.5</v>
      </c>
      <c r="E15" s="18">
        <f t="shared" si="0"/>
        <v>32</v>
      </c>
      <c r="F15" s="25"/>
    </row>
    <row r="16" spans="1:6" ht="15" x14ac:dyDescent="0.25">
      <c r="A16" s="24" t="s">
        <v>11</v>
      </c>
      <c r="B16" s="19" t="s">
        <v>201</v>
      </c>
      <c r="C16" s="18" t="s">
        <v>114</v>
      </c>
      <c r="D16" s="18">
        <v>4</v>
      </c>
      <c r="E16" s="18">
        <f t="shared" si="0"/>
        <v>36</v>
      </c>
      <c r="F16" s="25"/>
    </row>
    <row r="17" spans="1:6" ht="15" x14ac:dyDescent="0.25">
      <c r="A17" s="24" t="s">
        <v>114</v>
      </c>
      <c r="B17" s="19" t="s">
        <v>202</v>
      </c>
      <c r="C17" s="18" t="s">
        <v>114</v>
      </c>
      <c r="D17" s="18">
        <v>3</v>
      </c>
      <c r="E17" s="18">
        <f t="shared" si="0"/>
        <v>39</v>
      </c>
      <c r="F17" s="25"/>
    </row>
    <row r="18" spans="1:6" ht="15" x14ac:dyDescent="0.25">
      <c r="A18" s="24" t="s">
        <v>114</v>
      </c>
      <c r="B18" s="19" t="s">
        <v>116</v>
      </c>
      <c r="C18" s="18" t="s">
        <v>114</v>
      </c>
      <c r="D18" s="18">
        <v>4</v>
      </c>
      <c r="E18" s="18">
        <f t="shared" si="0"/>
        <v>43</v>
      </c>
      <c r="F18" s="25"/>
    </row>
    <row r="19" spans="1:6" ht="15" x14ac:dyDescent="0.25">
      <c r="A19" s="24" t="s">
        <v>114</v>
      </c>
      <c r="B19" s="19" t="s">
        <v>117</v>
      </c>
      <c r="C19" s="18" t="s">
        <v>114</v>
      </c>
      <c r="D19" s="18">
        <v>5</v>
      </c>
      <c r="E19" s="18">
        <f t="shared" si="0"/>
        <v>48</v>
      </c>
      <c r="F19" s="25"/>
    </row>
    <row r="20" spans="1:6" ht="15" x14ac:dyDescent="0.25">
      <c r="A20" s="24" t="s">
        <v>114</v>
      </c>
      <c r="B20" s="19" t="s">
        <v>6</v>
      </c>
      <c r="C20" s="18"/>
      <c r="D20" s="18">
        <v>7.5</v>
      </c>
      <c r="E20" s="18">
        <f t="shared" si="0"/>
        <v>55.5</v>
      </c>
      <c r="F20" s="25"/>
    </row>
    <row r="21" spans="1:6" ht="15.75" thickBot="1" x14ac:dyDescent="0.3">
      <c r="A21" s="26"/>
      <c r="B21" s="27"/>
      <c r="C21" s="28"/>
      <c r="D21" s="28"/>
      <c r="E21" s="28"/>
      <c r="F21" s="29"/>
    </row>
    <row r="22" spans="1:6" x14ac:dyDescent="0.2">
      <c r="A22" s="53"/>
      <c r="B22" s="15"/>
      <c r="C22" s="53"/>
      <c r="D22" s="53"/>
      <c r="E22" s="53"/>
      <c r="F22" s="15"/>
    </row>
    <row r="23" spans="1:6" ht="15.75" x14ac:dyDescent="0.25">
      <c r="A23" s="53"/>
      <c r="B23" s="16"/>
      <c r="C23" s="16"/>
      <c r="D23" s="16"/>
      <c r="E23" s="16"/>
      <c r="F23" s="473" t="s">
        <v>1254</v>
      </c>
    </row>
    <row r="24" spans="1:6" x14ac:dyDescent="0.2">
      <c r="A24" s="53"/>
      <c r="B24" s="16"/>
      <c r="C24" s="16"/>
      <c r="D24" s="16"/>
      <c r="E24" s="16"/>
      <c r="F24" s="16"/>
    </row>
    <row r="25" spans="1:6" x14ac:dyDescent="0.2">
      <c r="A25" s="53"/>
      <c r="B25" s="15"/>
      <c r="C25" s="53"/>
      <c r="D25" s="53"/>
      <c r="E25" s="53"/>
      <c r="F25" s="15"/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r:id="rId1"/>
  <headerFooter alignWithMargins="0">
    <oddHeader>&amp;C&amp;"Arial,Gras"&amp;14&amp;UUNION CYCLOTOURISTE BERGERACOISE</oddHeader>
    <oddFooter>&amp;L&amp;"Arial,Gras"Maj 2023&amp;R&amp;"Arial,Gras"&amp;20N°2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7"/>
  <sheetViews>
    <sheetView view="pageBreakPreview" topLeftCell="A25" zoomScaleNormal="100" zoomScaleSheetLayoutView="100" workbookViewId="0">
      <selection activeCell="G32" sqref="G32"/>
    </sheetView>
  </sheetViews>
  <sheetFormatPr baseColWidth="10" defaultRowHeight="15.75" x14ac:dyDescent="0.25"/>
  <cols>
    <col min="1" max="1" width="35.7109375" style="176" customWidth="1"/>
    <col min="2" max="2" width="10.7109375" style="176" customWidth="1"/>
    <col min="3" max="4" width="7.7109375" style="176" customWidth="1"/>
    <col min="5" max="5" width="35.7109375" style="158" customWidth="1"/>
    <col min="6" max="16384" width="11.42578125" style="176"/>
  </cols>
  <sheetData>
    <row r="1" spans="1:5" x14ac:dyDescent="0.25">
      <c r="A1" s="160"/>
      <c r="B1" s="161" t="s">
        <v>422</v>
      </c>
      <c r="C1" s="161" t="s">
        <v>0</v>
      </c>
      <c r="D1" s="161" t="s">
        <v>0</v>
      </c>
      <c r="E1" s="322"/>
    </row>
    <row r="2" spans="1:5" x14ac:dyDescent="0.25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556</v>
      </c>
    </row>
    <row r="3" spans="1:5" ht="16.5" thickBot="1" x14ac:dyDescent="0.3">
      <c r="A3" s="224"/>
      <c r="B3" s="164" t="s">
        <v>62</v>
      </c>
      <c r="C3" s="164"/>
      <c r="D3" s="164"/>
      <c r="E3" s="323"/>
    </row>
    <row r="4" spans="1:5" x14ac:dyDescent="0.25">
      <c r="A4" s="193" t="s">
        <v>6</v>
      </c>
      <c r="B4" s="169" t="s">
        <v>106</v>
      </c>
      <c r="C4" s="169">
        <v>0</v>
      </c>
      <c r="D4" s="169">
        <v>0</v>
      </c>
      <c r="E4" s="410" t="s">
        <v>591</v>
      </c>
    </row>
    <row r="5" spans="1:5" x14ac:dyDescent="0.25">
      <c r="A5" s="179" t="s">
        <v>879</v>
      </c>
      <c r="B5" s="170" t="s">
        <v>11</v>
      </c>
      <c r="C5" s="170">
        <v>4</v>
      </c>
      <c r="D5" s="170">
        <v>4</v>
      </c>
      <c r="E5" s="411" t="s">
        <v>882</v>
      </c>
    </row>
    <row r="6" spans="1:5" x14ac:dyDescent="0.25">
      <c r="A6" s="179" t="s">
        <v>880</v>
      </c>
      <c r="B6" s="170" t="s">
        <v>881</v>
      </c>
      <c r="C6" s="170">
        <v>1</v>
      </c>
      <c r="D6" s="170">
        <f>D5+C6</f>
        <v>5</v>
      </c>
      <c r="E6" s="411" t="s">
        <v>596</v>
      </c>
    </row>
    <row r="7" spans="1:5" x14ac:dyDescent="0.25">
      <c r="A7" s="179" t="s">
        <v>597</v>
      </c>
      <c r="B7" s="170" t="s">
        <v>11</v>
      </c>
      <c r="C7" s="170">
        <v>1.5</v>
      </c>
      <c r="D7" s="170">
        <f>D6+C7</f>
        <v>6.5</v>
      </c>
      <c r="E7" s="412"/>
    </row>
    <row r="8" spans="1:5" x14ac:dyDescent="0.25">
      <c r="A8" s="179" t="s">
        <v>64</v>
      </c>
      <c r="B8" s="170" t="s">
        <v>598</v>
      </c>
      <c r="C8" s="170">
        <v>1</v>
      </c>
      <c r="D8" s="172">
        <f t="shared" ref="D8:D31" si="0">D7+C8</f>
        <v>7.5</v>
      </c>
      <c r="E8" s="411" t="s">
        <v>599</v>
      </c>
    </row>
    <row r="9" spans="1:5" x14ac:dyDescent="0.25">
      <c r="A9" s="179" t="s">
        <v>600</v>
      </c>
      <c r="B9" s="170" t="s">
        <v>11</v>
      </c>
      <c r="C9" s="170">
        <v>2.5</v>
      </c>
      <c r="D9" s="172">
        <f t="shared" si="0"/>
        <v>10</v>
      </c>
      <c r="E9" s="412"/>
    </row>
    <row r="10" spans="1:5" x14ac:dyDescent="0.25">
      <c r="A10" s="34" t="s">
        <v>119</v>
      </c>
      <c r="B10" s="35"/>
      <c r="C10" s="35"/>
      <c r="D10" s="172">
        <v>10</v>
      </c>
      <c r="E10" s="413"/>
    </row>
    <row r="11" spans="1:5" x14ac:dyDescent="0.25">
      <c r="A11" s="179" t="s">
        <v>601</v>
      </c>
      <c r="B11" s="170" t="s">
        <v>11</v>
      </c>
      <c r="C11" s="170">
        <v>1.5</v>
      </c>
      <c r="D11" s="172">
        <f>D9+C11</f>
        <v>11.5</v>
      </c>
      <c r="E11" s="412"/>
    </row>
    <row r="12" spans="1:5" x14ac:dyDescent="0.25">
      <c r="A12" s="179" t="s">
        <v>878</v>
      </c>
      <c r="B12" s="170" t="s">
        <v>11</v>
      </c>
      <c r="C12" s="170">
        <v>0.5</v>
      </c>
      <c r="D12" s="172">
        <f t="shared" si="0"/>
        <v>12</v>
      </c>
      <c r="E12" s="411" t="s">
        <v>519</v>
      </c>
    </row>
    <row r="13" spans="1:5" x14ac:dyDescent="0.25">
      <c r="A13" s="179" t="s">
        <v>602</v>
      </c>
      <c r="B13" s="170" t="s">
        <v>11</v>
      </c>
      <c r="C13" s="170">
        <v>2</v>
      </c>
      <c r="D13" s="172">
        <f t="shared" si="0"/>
        <v>14</v>
      </c>
      <c r="E13" s="412"/>
    </row>
    <row r="14" spans="1:5" x14ac:dyDescent="0.25">
      <c r="A14" s="179" t="s">
        <v>603</v>
      </c>
      <c r="B14" s="170" t="s">
        <v>11</v>
      </c>
      <c r="C14" s="170">
        <v>0.5</v>
      </c>
      <c r="D14" s="172">
        <f t="shared" si="0"/>
        <v>14.5</v>
      </c>
      <c r="E14" s="412"/>
    </row>
    <row r="15" spans="1:5" x14ac:dyDescent="0.25">
      <c r="A15" s="179" t="s">
        <v>604</v>
      </c>
      <c r="B15" s="170" t="s">
        <v>11</v>
      </c>
      <c r="C15" s="170">
        <v>1.8</v>
      </c>
      <c r="D15" s="172">
        <f t="shared" si="0"/>
        <v>16.3</v>
      </c>
      <c r="E15" s="412"/>
    </row>
    <row r="16" spans="1:5" x14ac:dyDescent="0.25">
      <c r="A16" s="179" t="s">
        <v>521</v>
      </c>
      <c r="B16" s="170" t="s">
        <v>11</v>
      </c>
      <c r="C16" s="170">
        <v>0.6</v>
      </c>
      <c r="D16" s="172">
        <f t="shared" si="0"/>
        <v>16.900000000000002</v>
      </c>
      <c r="E16" s="412"/>
    </row>
    <row r="17" spans="1:5" x14ac:dyDescent="0.25">
      <c r="A17" s="179" t="s">
        <v>514</v>
      </c>
      <c r="B17" s="170" t="s">
        <v>11</v>
      </c>
      <c r="C17" s="170">
        <v>2.2999999999999998</v>
      </c>
      <c r="D17" s="172">
        <f t="shared" si="0"/>
        <v>19.200000000000003</v>
      </c>
      <c r="E17" s="412"/>
    </row>
    <row r="18" spans="1:5" x14ac:dyDescent="0.25">
      <c r="A18" s="179" t="s">
        <v>515</v>
      </c>
      <c r="B18" s="170" t="s">
        <v>11</v>
      </c>
      <c r="C18" s="170">
        <v>1.3</v>
      </c>
      <c r="D18" s="172">
        <f t="shared" si="0"/>
        <v>20.500000000000004</v>
      </c>
      <c r="E18" s="412"/>
    </row>
    <row r="19" spans="1:5" x14ac:dyDescent="0.25">
      <c r="A19" s="179" t="s">
        <v>605</v>
      </c>
      <c r="B19" s="170" t="s">
        <v>63</v>
      </c>
      <c r="C19" s="170">
        <v>2.5</v>
      </c>
      <c r="D19" s="172">
        <f t="shared" si="0"/>
        <v>23.000000000000004</v>
      </c>
      <c r="E19" s="412"/>
    </row>
    <row r="20" spans="1:5" x14ac:dyDescent="0.25">
      <c r="A20" s="298" t="s">
        <v>877</v>
      </c>
      <c r="B20" s="170" t="s">
        <v>66</v>
      </c>
      <c r="C20" s="170">
        <v>1</v>
      </c>
      <c r="D20" s="172">
        <f t="shared" si="0"/>
        <v>24.000000000000004</v>
      </c>
      <c r="E20" s="411" t="s">
        <v>381</v>
      </c>
    </row>
    <row r="21" spans="1:5" x14ac:dyDescent="0.25">
      <c r="A21" s="179" t="s">
        <v>85</v>
      </c>
      <c r="B21" s="303" t="s">
        <v>606</v>
      </c>
      <c r="C21" s="303">
        <v>5.5</v>
      </c>
      <c r="D21" s="172">
        <f t="shared" si="0"/>
        <v>29.500000000000004</v>
      </c>
      <c r="E21" s="394" t="s">
        <v>607</v>
      </c>
    </row>
    <row r="22" spans="1:5" x14ac:dyDescent="0.25">
      <c r="A22" s="179" t="s">
        <v>553</v>
      </c>
      <c r="B22" s="303" t="s">
        <v>11</v>
      </c>
      <c r="C22" s="303">
        <v>2.5</v>
      </c>
      <c r="D22" s="172">
        <f t="shared" si="0"/>
        <v>32</v>
      </c>
      <c r="E22" s="394" t="s">
        <v>608</v>
      </c>
    </row>
    <row r="23" spans="1:5" x14ac:dyDescent="0.25">
      <c r="A23" s="179" t="s">
        <v>81</v>
      </c>
      <c r="B23" s="303" t="s">
        <v>11</v>
      </c>
      <c r="C23" s="303">
        <v>2.5</v>
      </c>
      <c r="D23" s="172">
        <f t="shared" si="0"/>
        <v>34.5</v>
      </c>
      <c r="E23" s="231" t="s">
        <v>549</v>
      </c>
    </row>
    <row r="24" spans="1:5" x14ac:dyDescent="0.25">
      <c r="A24" s="171" t="s">
        <v>83</v>
      </c>
      <c r="B24" s="170" t="s">
        <v>43</v>
      </c>
      <c r="C24" s="170">
        <v>3.5</v>
      </c>
      <c r="D24" s="172">
        <f t="shared" si="0"/>
        <v>38</v>
      </c>
      <c r="E24" s="394"/>
    </row>
    <row r="25" spans="1:5" x14ac:dyDescent="0.25">
      <c r="A25" s="179" t="s">
        <v>84</v>
      </c>
      <c r="B25" s="170" t="s">
        <v>43</v>
      </c>
      <c r="C25" s="170">
        <v>8.5</v>
      </c>
      <c r="D25" s="172">
        <f t="shared" si="0"/>
        <v>46.5</v>
      </c>
      <c r="E25" s="394"/>
    </row>
    <row r="26" spans="1:5" x14ac:dyDescent="0.25">
      <c r="A26" s="179" t="s">
        <v>1101</v>
      </c>
      <c r="B26" s="172" t="s">
        <v>1102</v>
      </c>
      <c r="C26" s="170">
        <v>8</v>
      </c>
      <c r="D26" s="172">
        <f t="shared" si="0"/>
        <v>54.5</v>
      </c>
      <c r="E26" s="394" t="s">
        <v>1113</v>
      </c>
    </row>
    <row r="27" spans="1:5" x14ac:dyDescent="0.25">
      <c r="A27" s="171" t="s">
        <v>41</v>
      </c>
      <c r="B27" s="387" t="s">
        <v>11</v>
      </c>
      <c r="C27" s="172">
        <v>0.5</v>
      </c>
      <c r="D27" s="172">
        <f t="shared" si="0"/>
        <v>55</v>
      </c>
      <c r="E27" s="394"/>
    </row>
    <row r="28" spans="1:5" x14ac:dyDescent="0.25">
      <c r="A28" s="171" t="s">
        <v>1103</v>
      </c>
      <c r="B28" s="172" t="s">
        <v>11</v>
      </c>
      <c r="C28" s="172">
        <v>1.3</v>
      </c>
      <c r="D28" s="172">
        <f t="shared" si="0"/>
        <v>56.3</v>
      </c>
      <c r="E28" s="394"/>
    </row>
    <row r="29" spans="1:5" x14ac:dyDescent="0.25">
      <c r="A29" s="171" t="s">
        <v>1104</v>
      </c>
      <c r="B29" s="172" t="s">
        <v>11</v>
      </c>
      <c r="C29" s="172">
        <v>1.5</v>
      </c>
      <c r="D29" s="172">
        <f t="shared" si="0"/>
        <v>57.8</v>
      </c>
      <c r="E29" s="394"/>
    </row>
    <row r="30" spans="1:5" x14ac:dyDescent="0.25">
      <c r="A30" s="171" t="s">
        <v>1105</v>
      </c>
      <c r="B30" s="172" t="s">
        <v>11</v>
      </c>
      <c r="C30" s="172">
        <v>2.2000000000000002</v>
      </c>
      <c r="D30" s="172">
        <f t="shared" si="0"/>
        <v>60</v>
      </c>
      <c r="E30" s="394"/>
    </row>
    <row r="31" spans="1:5" x14ac:dyDescent="0.25">
      <c r="A31" s="189" t="s">
        <v>6</v>
      </c>
      <c r="B31" s="170"/>
      <c r="C31" s="170">
        <v>2</v>
      </c>
      <c r="D31" s="254">
        <f t="shared" si="0"/>
        <v>62</v>
      </c>
      <c r="E31" s="394"/>
    </row>
    <row r="32" spans="1:5" ht="16.5" thickBot="1" x14ac:dyDescent="0.3">
      <c r="A32" s="344"/>
      <c r="B32" s="175"/>
      <c r="C32" s="175"/>
      <c r="D32" s="242"/>
      <c r="E32" s="325"/>
    </row>
    <row r="33" spans="1:5" x14ac:dyDescent="0.25">
      <c r="A33" s="306"/>
      <c r="B33" s="326"/>
      <c r="C33" s="326"/>
      <c r="D33" s="326"/>
      <c r="E33" s="306"/>
    </row>
    <row r="34" spans="1:5" x14ac:dyDescent="0.25">
      <c r="A34" s="245" t="s">
        <v>548</v>
      </c>
      <c r="B34" s="159"/>
      <c r="C34" s="159"/>
      <c r="D34" s="159"/>
      <c r="E34" s="474" t="s">
        <v>1301</v>
      </c>
    </row>
    <row r="35" spans="1:5" x14ac:dyDescent="0.25">
      <c r="A35" s="306"/>
      <c r="B35" s="326"/>
      <c r="C35" s="326"/>
      <c r="D35" s="326"/>
      <c r="E35" s="306"/>
    </row>
    <row r="36" spans="1:5" x14ac:dyDescent="0.25">
      <c r="A36" s="306"/>
      <c r="B36" s="326"/>
      <c r="C36" s="326"/>
      <c r="D36" s="326"/>
      <c r="E36" s="306"/>
    </row>
    <row r="37" spans="1:5" x14ac:dyDescent="0.25">
      <c r="A37" s="158"/>
      <c r="B37" s="158"/>
      <c r="C37" s="158"/>
      <c r="D37" s="158"/>
    </row>
    <row r="38" spans="1:5" x14ac:dyDescent="0.25">
      <c r="A38" s="158"/>
      <c r="B38" s="158"/>
      <c r="C38" s="158"/>
      <c r="D38" s="158"/>
    </row>
    <row r="45" spans="1:5" x14ac:dyDescent="0.25">
      <c r="A45" s="518" t="s">
        <v>792</v>
      </c>
      <c r="B45" s="518"/>
      <c r="C45" s="518"/>
      <c r="D45" s="518"/>
      <c r="E45" s="518"/>
    </row>
    <row r="46" spans="1:5" x14ac:dyDescent="0.25">
      <c r="A46" s="518" t="s">
        <v>793</v>
      </c>
      <c r="B46" s="518"/>
      <c r="C46" s="518"/>
      <c r="D46" s="518"/>
      <c r="E46" s="518"/>
    </row>
    <row r="47" spans="1:5" x14ac:dyDescent="0.25">
      <c r="A47" s="518" t="s">
        <v>794</v>
      </c>
      <c r="B47" s="518"/>
      <c r="C47" s="518"/>
      <c r="D47" s="518"/>
      <c r="E47" s="518"/>
    </row>
  </sheetData>
  <mergeCells count="3">
    <mergeCell ref="A45:E45"/>
    <mergeCell ref="A46:E46"/>
    <mergeCell ref="A47:E47"/>
  </mergeCells>
  <printOptions horizontalCentered="1"/>
  <pageMargins left="0" right="0" top="0.94488188976377963" bottom="0.74803149606299213" header="0.31496062992125984" footer="0.31496062992125984"/>
  <pageSetup paperSize="9" scale="99" orientation="portrait" r:id="rId1"/>
  <headerFooter alignWithMargins="0">
    <oddHeader>&amp;C&amp;"Arial,Gras"&amp;14&amp;UUNION CYCLOTOURISTE BERGERACOISE</oddHeader>
    <oddFooter>&amp;L&amp;"Arial,Gras"Maj 2023&amp;R&amp;"Arial,Gras"&amp;20N°3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4"/>
  <dimension ref="A1:E19"/>
  <sheetViews>
    <sheetView view="pageBreakPreview" zoomScaleNormal="100" zoomScaleSheetLayoutView="100" workbookViewId="0">
      <selection activeCell="E18" sqref="E18"/>
    </sheetView>
  </sheetViews>
  <sheetFormatPr baseColWidth="10" defaultColWidth="11.42578125" defaultRowHeight="12.75" x14ac:dyDescent="0.2"/>
  <cols>
    <col min="1" max="1" width="35.7109375" customWidth="1"/>
    <col min="2" max="2" width="10.7109375" style="12" customWidth="1"/>
    <col min="3" max="4" width="7.7109375" style="12" customWidth="1"/>
    <col min="5" max="5" width="35.7109375" style="16" customWidth="1"/>
  </cols>
  <sheetData>
    <row r="1" spans="1:5" ht="15" x14ac:dyDescent="0.2">
      <c r="A1" s="90"/>
      <c r="B1" s="3"/>
      <c r="C1" s="3" t="s">
        <v>0</v>
      </c>
      <c r="D1" s="3" t="s">
        <v>0</v>
      </c>
      <c r="E1" s="13"/>
    </row>
    <row r="2" spans="1:5" ht="15" x14ac:dyDescent="0.2">
      <c r="A2" s="91" t="s">
        <v>2</v>
      </c>
      <c r="B2" s="6" t="s">
        <v>1</v>
      </c>
      <c r="C2" s="6" t="s">
        <v>3</v>
      </c>
      <c r="D2" s="6" t="s">
        <v>4</v>
      </c>
      <c r="E2" s="7" t="s">
        <v>5</v>
      </c>
    </row>
    <row r="3" spans="1:5" ht="15.75" thickBot="1" x14ac:dyDescent="0.25">
      <c r="A3" s="92"/>
      <c r="B3" s="9" t="s">
        <v>110</v>
      </c>
      <c r="C3" s="9"/>
      <c r="D3" s="9"/>
      <c r="E3" s="41"/>
    </row>
    <row r="4" spans="1:5" ht="15" customHeight="1" x14ac:dyDescent="0.25">
      <c r="A4" s="109" t="s">
        <v>6</v>
      </c>
      <c r="B4" s="107" t="s">
        <v>63</v>
      </c>
      <c r="C4" s="107">
        <v>0</v>
      </c>
      <c r="D4" s="107">
        <v>0</v>
      </c>
      <c r="E4" s="47"/>
    </row>
    <row r="5" spans="1:5" ht="15" customHeight="1" x14ac:dyDescent="0.2">
      <c r="A5" s="110" t="s">
        <v>64</v>
      </c>
      <c r="B5" s="84" t="s">
        <v>63</v>
      </c>
      <c r="C5" s="84">
        <v>6.5</v>
      </c>
      <c r="D5" s="84">
        <v>6.5</v>
      </c>
      <c r="E5" s="48"/>
    </row>
    <row r="6" spans="1:5" ht="15" customHeight="1" x14ac:dyDescent="0.2">
      <c r="A6" s="110" t="s">
        <v>65</v>
      </c>
      <c r="B6" s="84" t="s">
        <v>63</v>
      </c>
      <c r="C6" s="84">
        <v>4.5</v>
      </c>
      <c r="D6" s="84">
        <f>D5+C6</f>
        <v>11</v>
      </c>
      <c r="E6" s="48"/>
    </row>
    <row r="7" spans="1:5" ht="15" customHeight="1" x14ac:dyDescent="0.2">
      <c r="A7" s="34" t="s">
        <v>119</v>
      </c>
      <c r="B7" s="35"/>
      <c r="C7" s="35"/>
      <c r="D7" s="84">
        <v>11</v>
      </c>
      <c r="E7" s="48"/>
    </row>
    <row r="8" spans="1:5" ht="15" customHeight="1" x14ac:dyDescent="0.2">
      <c r="A8" s="110" t="s">
        <v>609</v>
      </c>
      <c r="B8" s="84" t="s">
        <v>108</v>
      </c>
      <c r="C8" s="84">
        <v>8.5</v>
      </c>
      <c r="D8" s="84">
        <f>D6+C8</f>
        <v>19.5</v>
      </c>
      <c r="E8" s="48" t="s">
        <v>9</v>
      </c>
    </row>
    <row r="9" spans="1:5" ht="15" customHeight="1" x14ac:dyDescent="0.2">
      <c r="A9" s="110" t="s">
        <v>109</v>
      </c>
      <c r="B9" s="84" t="s">
        <v>108</v>
      </c>
      <c r="C9" s="84">
        <v>7</v>
      </c>
      <c r="D9" s="84">
        <f t="shared" ref="D9:D15" si="0">D8+C9</f>
        <v>26.5</v>
      </c>
      <c r="E9" s="48"/>
    </row>
    <row r="10" spans="1:5" ht="15" customHeight="1" x14ac:dyDescent="0.2">
      <c r="A10" s="110" t="s">
        <v>611</v>
      </c>
      <c r="B10" s="84" t="s">
        <v>108</v>
      </c>
      <c r="C10" s="84">
        <v>2</v>
      </c>
      <c r="D10" s="84">
        <f t="shared" si="0"/>
        <v>28.5</v>
      </c>
      <c r="E10" s="48"/>
    </row>
    <row r="11" spans="1:5" ht="15" customHeight="1" x14ac:dyDescent="0.2">
      <c r="A11" s="110" t="s">
        <v>113</v>
      </c>
      <c r="B11" s="84" t="s">
        <v>610</v>
      </c>
      <c r="C11" s="84">
        <v>7.5</v>
      </c>
      <c r="D11" s="84">
        <f t="shared" si="0"/>
        <v>36</v>
      </c>
      <c r="E11" s="48"/>
    </row>
    <row r="12" spans="1:5" ht="15" customHeight="1" x14ac:dyDescent="0.2">
      <c r="A12" s="110" t="s">
        <v>203</v>
      </c>
      <c r="B12" s="84" t="s">
        <v>77</v>
      </c>
      <c r="C12" s="84">
        <v>5</v>
      </c>
      <c r="D12" s="84">
        <f t="shared" si="0"/>
        <v>41</v>
      </c>
      <c r="E12" s="48"/>
    </row>
    <row r="13" spans="1:5" ht="15" customHeight="1" x14ac:dyDescent="0.2">
      <c r="A13" s="110" t="s">
        <v>247</v>
      </c>
      <c r="B13" s="84" t="s">
        <v>114</v>
      </c>
      <c r="C13" s="84">
        <v>8.5</v>
      </c>
      <c r="D13" s="84">
        <f t="shared" si="0"/>
        <v>49.5</v>
      </c>
      <c r="E13" s="48"/>
    </row>
    <row r="14" spans="1:5" ht="15" customHeight="1" x14ac:dyDescent="0.2">
      <c r="A14" s="110" t="s">
        <v>117</v>
      </c>
      <c r="B14" s="84" t="s">
        <v>114</v>
      </c>
      <c r="C14" s="84">
        <v>1.5</v>
      </c>
      <c r="D14" s="84">
        <f t="shared" si="0"/>
        <v>51</v>
      </c>
      <c r="E14" s="48"/>
    </row>
    <row r="15" spans="1:5" ht="15" customHeight="1" x14ac:dyDescent="0.25">
      <c r="A15" s="136" t="s">
        <v>6</v>
      </c>
      <c r="B15" s="84"/>
      <c r="C15" s="84">
        <v>7</v>
      </c>
      <c r="D15" s="18">
        <f t="shared" si="0"/>
        <v>58</v>
      </c>
      <c r="E15" s="48"/>
    </row>
    <row r="16" spans="1:5" ht="15" customHeight="1" thickBot="1" x14ac:dyDescent="0.25">
      <c r="A16" s="141"/>
      <c r="B16" s="61"/>
      <c r="C16" s="61"/>
      <c r="D16" s="61"/>
      <c r="E16" s="50"/>
    </row>
    <row r="17" spans="1:5" ht="15" x14ac:dyDescent="0.25">
      <c r="A17" s="10"/>
      <c r="B17" s="11"/>
      <c r="C17" s="11"/>
      <c r="D17" s="11"/>
      <c r="E17" s="15"/>
    </row>
    <row r="18" spans="1:5" ht="15.75" x14ac:dyDescent="0.25">
      <c r="A18" s="16"/>
      <c r="B18" s="16"/>
      <c r="C18" s="16"/>
      <c r="D18" s="16"/>
      <c r="E18" s="474" t="s">
        <v>1263</v>
      </c>
    </row>
    <row r="19" spans="1:5" x14ac:dyDescent="0.2">
      <c r="A19" s="16"/>
      <c r="B19" s="16"/>
      <c r="C19" s="16"/>
      <c r="D19" s="16"/>
    </row>
  </sheetData>
  <phoneticPr fontId="0" type="noConversion"/>
  <printOptions horizontalCentered="1"/>
  <pageMargins left="0" right="0" top="1.1811023622047245" bottom="0.98425196850393704" header="0.51181102362204722" footer="0.51181102362204722"/>
  <pageSetup paperSize="9" orientation="portrait" r:id="rId1"/>
  <headerFooter alignWithMargins="0">
    <oddHeader>&amp;C&amp;"Arial,Gras"&amp;14&amp;UUNION CYCLOTOURISTE BERGERACOISE</oddHeader>
    <oddFooter>&amp;L&amp;"Arial,Gras"Maj 2023
&amp;R&amp;"Arial,Gras"&amp;20N°4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6"/>
  <dimension ref="A1:F32"/>
  <sheetViews>
    <sheetView view="pageBreakPreview" topLeftCell="A16" zoomScaleNormal="100" zoomScaleSheetLayoutView="100" workbookViewId="0">
      <selection activeCell="F22" sqref="F22"/>
    </sheetView>
  </sheetViews>
  <sheetFormatPr baseColWidth="10" defaultColWidth="11.42578125" defaultRowHeight="12.75" x14ac:dyDescent="0.2"/>
  <cols>
    <col min="1" max="1" width="8.7109375" style="12" customWidth="1"/>
    <col min="2" max="2" width="33.7109375" customWidth="1"/>
    <col min="3" max="3" width="8.5703125" style="12" customWidth="1"/>
    <col min="4" max="5" width="7.7109375" style="12" customWidth="1"/>
    <col min="6" max="6" width="35.7109375" style="16" customWidth="1"/>
  </cols>
  <sheetData>
    <row r="1" spans="1:6" ht="15" x14ac:dyDescent="0.2">
      <c r="A1" s="1"/>
      <c r="B1" s="2"/>
      <c r="C1" s="3"/>
      <c r="D1" s="3" t="s">
        <v>0</v>
      </c>
      <c r="E1" s="3" t="s">
        <v>0</v>
      </c>
      <c r="F1" s="13"/>
    </row>
    <row r="2" spans="1:6" ht="15" x14ac:dyDescent="0.2">
      <c r="A2" s="4" t="s">
        <v>1</v>
      </c>
      <c r="B2" s="5" t="s">
        <v>2</v>
      </c>
      <c r="C2" s="6" t="s">
        <v>1</v>
      </c>
      <c r="D2" s="6" t="s">
        <v>3</v>
      </c>
      <c r="E2" s="6" t="s">
        <v>4</v>
      </c>
      <c r="F2" s="7" t="s">
        <v>5</v>
      </c>
    </row>
    <row r="3" spans="1:6" ht="15.75" thickBot="1" x14ac:dyDescent="0.25">
      <c r="A3" s="4" t="s">
        <v>61</v>
      </c>
      <c r="B3" s="17"/>
      <c r="C3" s="6"/>
      <c r="D3" s="6"/>
      <c r="E3" s="6"/>
      <c r="F3" s="14"/>
    </row>
    <row r="4" spans="1:6" ht="15" x14ac:dyDescent="0.25">
      <c r="A4" s="20"/>
      <c r="B4" s="21" t="s">
        <v>6</v>
      </c>
      <c r="C4" s="22"/>
      <c r="D4" s="22">
        <v>0</v>
      </c>
      <c r="E4" s="22">
        <v>0</v>
      </c>
      <c r="F4" s="23"/>
    </row>
    <row r="5" spans="1:6" ht="15" x14ac:dyDescent="0.25">
      <c r="A5" s="24"/>
      <c r="B5" s="19" t="s">
        <v>236</v>
      </c>
      <c r="C5" s="18" t="s">
        <v>30</v>
      </c>
      <c r="D5" s="18">
        <v>2.5</v>
      </c>
      <c r="E5" s="18">
        <v>2.5</v>
      </c>
      <c r="F5" s="25"/>
    </row>
    <row r="6" spans="1:6" ht="15" x14ac:dyDescent="0.25">
      <c r="A6" s="24" t="s">
        <v>30</v>
      </c>
      <c r="B6" s="19" t="s">
        <v>33</v>
      </c>
      <c r="C6" s="18" t="s">
        <v>27</v>
      </c>
      <c r="D6" s="18">
        <v>2</v>
      </c>
      <c r="E6" s="18">
        <f>E5+D6</f>
        <v>4.5</v>
      </c>
      <c r="F6" s="25"/>
    </row>
    <row r="7" spans="1:6" ht="15" x14ac:dyDescent="0.25">
      <c r="A7" s="24" t="s">
        <v>27</v>
      </c>
      <c r="B7" s="19" t="s">
        <v>238</v>
      </c>
      <c r="C7" s="18" t="s">
        <v>27</v>
      </c>
      <c r="D7" s="18">
        <v>3</v>
      </c>
      <c r="E7" s="18">
        <f t="shared" ref="E7:E19" si="0">E6+D7</f>
        <v>7.5</v>
      </c>
      <c r="F7" s="25"/>
    </row>
    <row r="8" spans="1:6" ht="15" x14ac:dyDescent="0.25">
      <c r="A8" s="24" t="s">
        <v>27</v>
      </c>
      <c r="B8" s="73" t="s">
        <v>239</v>
      </c>
      <c r="C8" s="18" t="s">
        <v>11</v>
      </c>
      <c r="D8" s="18">
        <v>1</v>
      </c>
      <c r="E8" s="18">
        <f t="shared" si="0"/>
        <v>8.5</v>
      </c>
      <c r="F8" s="25"/>
    </row>
    <row r="9" spans="1:6" ht="15" x14ac:dyDescent="0.25">
      <c r="A9" s="24" t="s">
        <v>11</v>
      </c>
      <c r="B9" s="71" t="s">
        <v>252</v>
      </c>
      <c r="C9" s="18" t="s">
        <v>89</v>
      </c>
      <c r="D9" s="18">
        <v>0.5</v>
      </c>
      <c r="E9" s="18">
        <f t="shared" si="0"/>
        <v>9</v>
      </c>
      <c r="F9" s="25"/>
    </row>
    <row r="10" spans="1:6" ht="15" x14ac:dyDescent="0.25">
      <c r="A10" s="30" t="s">
        <v>67</v>
      </c>
      <c r="B10" s="34" t="s">
        <v>118</v>
      </c>
      <c r="C10" s="35"/>
      <c r="D10" s="35"/>
      <c r="E10" s="18">
        <f t="shared" si="0"/>
        <v>9</v>
      </c>
      <c r="F10" s="25"/>
    </row>
    <row r="11" spans="1:6" ht="15" x14ac:dyDescent="0.25">
      <c r="A11" s="24" t="s">
        <v>89</v>
      </c>
      <c r="B11" s="19" t="s">
        <v>240</v>
      </c>
      <c r="C11" s="18" t="s">
        <v>89</v>
      </c>
      <c r="D11" s="18">
        <v>4</v>
      </c>
      <c r="E11" s="18">
        <f>E9+D11</f>
        <v>13</v>
      </c>
      <c r="F11" s="25" t="s">
        <v>34</v>
      </c>
    </row>
    <row r="12" spans="1:6" ht="15" x14ac:dyDescent="0.25">
      <c r="A12" s="24" t="s">
        <v>89</v>
      </c>
      <c r="B12" s="19" t="s">
        <v>241</v>
      </c>
      <c r="C12" s="18" t="s">
        <v>89</v>
      </c>
      <c r="D12" s="18">
        <v>5.5</v>
      </c>
      <c r="E12" s="18">
        <f t="shared" si="0"/>
        <v>18.5</v>
      </c>
      <c r="F12" s="25" t="s">
        <v>36</v>
      </c>
    </row>
    <row r="13" spans="1:6" ht="15" x14ac:dyDescent="0.25">
      <c r="A13" s="24" t="s">
        <v>89</v>
      </c>
      <c r="B13" s="74" t="s">
        <v>210</v>
      </c>
      <c r="C13" s="18" t="s">
        <v>11</v>
      </c>
      <c r="D13" s="18">
        <v>2.5</v>
      </c>
      <c r="E13" s="18">
        <f t="shared" si="0"/>
        <v>21</v>
      </c>
      <c r="F13" s="25"/>
    </row>
    <row r="14" spans="1:6" ht="15" x14ac:dyDescent="0.25">
      <c r="A14" s="24" t="s">
        <v>11</v>
      </c>
      <c r="B14" s="19" t="s">
        <v>242</v>
      </c>
      <c r="C14" s="18" t="s">
        <v>11</v>
      </c>
      <c r="D14" s="18">
        <v>0.5</v>
      </c>
      <c r="E14" s="18">
        <f t="shared" si="0"/>
        <v>21.5</v>
      </c>
      <c r="F14" s="69" t="s">
        <v>254</v>
      </c>
    </row>
    <row r="15" spans="1:6" ht="15" x14ac:dyDescent="0.25">
      <c r="A15" s="24" t="s">
        <v>11</v>
      </c>
      <c r="B15" s="19" t="s">
        <v>243</v>
      </c>
      <c r="C15" s="18" t="s">
        <v>11</v>
      </c>
      <c r="D15" s="18">
        <v>4</v>
      </c>
      <c r="E15" s="18">
        <f t="shared" si="0"/>
        <v>25.5</v>
      </c>
      <c r="F15" s="25"/>
    </row>
    <row r="16" spans="1:6" ht="15" x14ac:dyDescent="0.25">
      <c r="A16" s="24" t="s">
        <v>11</v>
      </c>
      <c r="B16" s="19" t="s">
        <v>244</v>
      </c>
      <c r="C16" s="18" t="s">
        <v>245</v>
      </c>
      <c r="D16" s="18">
        <v>4</v>
      </c>
      <c r="E16" s="18">
        <f t="shared" si="0"/>
        <v>29.5</v>
      </c>
      <c r="F16" s="25"/>
    </row>
    <row r="17" spans="1:6" ht="15" x14ac:dyDescent="0.25">
      <c r="A17" s="24" t="s">
        <v>245</v>
      </c>
      <c r="B17" s="19" t="s">
        <v>102</v>
      </c>
      <c r="C17" s="18" t="s">
        <v>63</v>
      </c>
      <c r="D17" s="18">
        <v>5.5</v>
      </c>
      <c r="E17" s="18">
        <f t="shared" si="0"/>
        <v>35</v>
      </c>
      <c r="F17" s="25"/>
    </row>
    <row r="18" spans="1:6" ht="15" x14ac:dyDescent="0.25">
      <c r="A18" s="24" t="s">
        <v>63</v>
      </c>
      <c r="B18" s="19" t="s">
        <v>103</v>
      </c>
      <c r="C18" s="18" t="s">
        <v>63</v>
      </c>
      <c r="D18" s="18">
        <v>9.5</v>
      </c>
      <c r="E18" s="18">
        <f t="shared" si="0"/>
        <v>44.5</v>
      </c>
      <c r="F18" s="25"/>
    </row>
    <row r="19" spans="1:6" ht="15" x14ac:dyDescent="0.25">
      <c r="A19" s="24" t="s">
        <v>63</v>
      </c>
      <c r="B19" s="19" t="s">
        <v>6</v>
      </c>
      <c r="C19" s="18"/>
      <c r="D19" s="18">
        <v>14.5</v>
      </c>
      <c r="E19" s="18">
        <f t="shared" si="0"/>
        <v>59</v>
      </c>
      <c r="F19" s="25"/>
    </row>
    <row r="20" spans="1:6" ht="15.75" thickBot="1" x14ac:dyDescent="0.3">
      <c r="A20" s="26"/>
      <c r="B20" s="27"/>
      <c r="C20" s="28"/>
      <c r="D20" s="28"/>
      <c r="E20" s="28"/>
      <c r="F20" s="29"/>
    </row>
    <row r="21" spans="1:6" ht="12.75" customHeight="1" x14ac:dyDescent="0.2">
      <c r="A21" s="53"/>
      <c r="B21" s="15"/>
      <c r="C21" s="53"/>
      <c r="D21" s="53"/>
      <c r="E21" s="53"/>
      <c r="F21" s="15"/>
    </row>
    <row r="22" spans="1:6" ht="12.75" customHeight="1" x14ac:dyDescent="0.25">
      <c r="A22" s="53"/>
      <c r="B22" s="15" t="s">
        <v>246</v>
      </c>
      <c r="C22" s="53"/>
      <c r="D22" s="53"/>
      <c r="E22" s="53"/>
      <c r="F22" s="474" t="s">
        <v>1253</v>
      </c>
    </row>
    <row r="23" spans="1:6" ht="12.75" customHeight="1" x14ac:dyDescent="0.2">
      <c r="A23" s="53"/>
      <c r="B23" s="15"/>
      <c r="C23" s="53"/>
      <c r="D23" s="53"/>
      <c r="E23" s="53"/>
      <c r="F23" s="15"/>
    </row>
    <row r="24" spans="1:6" ht="12.75" customHeight="1" x14ac:dyDescent="0.2">
      <c r="A24" s="53" t="s">
        <v>34</v>
      </c>
      <c r="B24" s="16" t="s">
        <v>322</v>
      </c>
      <c r="C24" s="38"/>
      <c r="D24" s="38"/>
      <c r="E24" s="38"/>
    </row>
    <row r="25" spans="1:6" ht="12.75" customHeight="1" x14ac:dyDescent="0.2">
      <c r="A25" s="53" t="s">
        <v>36</v>
      </c>
      <c r="B25" s="16" t="s">
        <v>264</v>
      </c>
      <c r="C25" s="38"/>
      <c r="D25" s="38"/>
      <c r="E25" s="38"/>
    </row>
    <row r="26" spans="1:6" ht="12.75" customHeight="1" x14ac:dyDescent="0.2">
      <c r="A26" s="36" t="s">
        <v>254</v>
      </c>
      <c r="B26" s="16" t="s">
        <v>259</v>
      </c>
      <c r="C26" s="38"/>
      <c r="D26" s="38"/>
      <c r="E26" s="38"/>
    </row>
    <row r="27" spans="1:6" ht="12.75" customHeight="1" x14ac:dyDescent="0.2">
      <c r="A27" s="53"/>
      <c r="B27" s="16"/>
      <c r="C27" s="38"/>
      <c r="D27" s="38"/>
      <c r="E27" s="38"/>
    </row>
    <row r="28" spans="1:6" ht="12.75" customHeight="1" x14ac:dyDescent="0.2">
      <c r="B28" s="15"/>
      <c r="C28" s="53"/>
      <c r="D28" s="53"/>
      <c r="E28" s="53"/>
      <c r="F28" s="15"/>
    </row>
    <row r="29" spans="1:6" ht="12.75" customHeight="1" x14ac:dyDescent="0.2">
      <c r="A29" s="53"/>
      <c r="B29" s="15"/>
      <c r="C29" s="53"/>
      <c r="D29" s="53"/>
      <c r="E29" s="53"/>
      <c r="F29" s="15"/>
    </row>
    <row r="30" spans="1:6" x14ac:dyDescent="0.2">
      <c r="B30" s="15"/>
      <c r="C30" s="53"/>
      <c r="D30" s="53"/>
      <c r="E30" s="53"/>
      <c r="F30" s="15"/>
    </row>
    <row r="31" spans="1:6" x14ac:dyDescent="0.2">
      <c r="A31" s="53"/>
      <c r="B31" s="15"/>
      <c r="C31" s="53"/>
      <c r="D31" s="53"/>
      <c r="E31" s="53"/>
      <c r="F31" s="15"/>
    </row>
    <row r="32" spans="1:6" x14ac:dyDescent="0.2">
      <c r="A32" s="53"/>
      <c r="B32" s="15"/>
      <c r="C32" s="53"/>
      <c r="D32" s="53"/>
      <c r="E32" s="53"/>
      <c r="F32" s="15"/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horizontalDpi="4294967293" verticalDpi="4294967293" r:id="rId1"/>
  <headerFooter alignWithMargins="0">
    <oddHeader>&amp;C&amp;"Arial,Gras"&amp;14&amp;UUNION CYCLOTOURISTE BERGERACOISE</oddHeader>
    <oddFooter>&amp;L&amp;"Arial,Gras"Maj 2023&amp;C&amp;"Arial,Gras italique"&amp;12&amp;EA l'arrêt, ne stationnons pas sur la chaussée: Danger!!&amp;R&amp;"Arial,Gras"&amp;20N°5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7"/>
  <dimension ref="A1:H41"/>
  <sheetViews>
    <sheetView view="pageBreakPreview" topLeftCell="A7" zoomScaleNormal="100" zoomScaleSheetLayoutView="100" workbookViewId="0">
      <selection activeCell="H41" sqref="H41"/>
    </sheetView>
  </sheetViews>
  <sheetFormatPr baseColWidth="10" defaultColWidth="11.42578125" defaultRowHeight="12.75" x14ac:dyDescent="0.2"/>
  <cols>
    <col min="1" max="1" width="8.7109375" style="12" customWidth="1"/>
    <col min="2" max="2" width="33.7109375" customWidth="1"/>
    <col min="3" max="3" width="8.5703125" style="12" customWidth="1"/>
    <col min="4" max="5" width="7.7109375" style="12" customWidth="1"/>
    <col min="6" max="6" width="22.7109375" style="70" customWidth="1"/>
  </cols>
  <sheetData>
    <row r="1" spans="1:6" ht="15" x14ac:dyDescent="0.2">
      <c r="A1" s="1"/>
      <c r="B1" s="2"/>
      <c r="C1" s="3"/>
      <c r="D1" s="3" t="s">
        <v>0</v>
      </c>
      <c r="E1" s="3" t="s">
        <v>0</v>
      </c>
      <c r="F1" s="65"/>
    </row>
    <row r="2" spans="1:6" ht="15" x14ac:dyDescent="0.2">
      <c r="A2" s="4" t="s">
        <v>1</v>
      </c>
      <c r="B2" s="5" t="s">
        <v>2</v>
      </c>
      <c r="C2" s="6" t="s">
        <v>1</v>
      </c>
      <c r="D2" s="6" t="s">
        <v>3</v>
      </c>
      <c r="E2" s="6" t="s">
        <v>4</v>
      </c>
      <c r="F2" s="66" t="s">
        <v>5</v>
      </c>
    </row>
    <row r="3" spans="1:6" ht="15.75" thickBot="1" x14ac:dyDescent="0.25">
      <c r="A3" s="4" t="s">
        <v>126</v>
      </c>
      <c r="B3" s="17"/>
      <c r="C3" s="6"/>
      <c r="D3" s="6"/>
      <c r="E3" s="6"/>
      <c r="F3" s="66"/>
    </row>
    <row r="4" spans="1:6" ht="15" x14ac:dyDescent="0.25">
      <c r="A4" s="20"/>
      <c r="B4" s="21" t="s">
        <v>6</v>
      </c>
      <c r="C4" s="22" t="s">
        <v>114</v>
      </c>
      <c r="D4" s="22">
        <v>0</v>
      </c>
      <c r="E4" s="22">
        <v>0</v>
      </c>
      <c r="F4" s="67"/>
    </row>
    <row r="5" spans="1:6" ht="15" x14ac:dyDescent="0.25">
      <c r="A5" s="24" t="s">
        <v>114</v>
      </c>
      <c r="B5" s="64" t="s">
        <v>163</v>
      </c>
      <c r="C5" s="18" t="s">
        <v>114</v>
      </c>
      <c r="D5" s="18">
        <v>9</v>
      </c>
      <c r="E5" s="18">
        <v>9</v>
      </c>
      <c r="F5" s="68" t="s">
        <v>253</v>
      </c>
    </row>
    <row r="6" spans="1:6" ht="15" x14ac:dyDescent="0.25">
      <c r="A6" s="30" t="s">
        <v>67</v>
      </c>
      <c r="B6" s="34" t="s">
        <v>118</v>
      </c>
      <c r="C6" s="35"/>
      <c r="D6" s="35"/>
      <c r="E6" s="18">
        <v>9</v>
      </c>
      <c r="F6" s="69"/>
    </row>
    <row r="7" spans="1:6" ht="15" x14ac:dyDescent="0.25">
      <c r="A7" s="24" t="s">
        <v>114</v>
      </c>
      <c r="B7" s="19" t="s">
        <v>324</v>
      </c>
      <c r="C7" s="18" t="s">
        <v>325</v>
      </c>
      <c r="D7" s="18">
        <v>0.5</v>
      </c>
      <c r="E7" s="18">
        <f t="shared" ref="E7:E21" si="0">E6+D7</f>
        <v>9.5</v>
      </c>
      <c r="F7" s="69"/>
    </row>
    <row r="8" spans="1:6" ht="15" x14ac:dyDescent="0.25">
      <c r="A8" s="24" t="s">
        <v>325</v>
      </c>
      <c r="B8" s="19" t="s">
        <v>127</v>
      </c>
      <c r="C8" s="18" t="s">
        <v>325</v>
      </c>
      <c r="D8" s="18">
        <v>2</v>
      </c>
      <c r="E8" s="18">
        <f t="shared" si="0"/>
        <v>11.5</v>
      </c>
      <c r="F8" s="69"/>
    </row>
    <row r="9" spans="1:6" ht="15" x14ac:dyDescent="0.25">
      <c r="A9" s="24" t="s">
        <v>325</v>
      </c>
      <c r="B9" s="19" t="s">
        <v>50</v>
      </c>
      <c r="C9" s="18" t="s">
        <v>7</v>
      </c>
      <c r="D9" s="18">
        <v>2.5</v>
      </c>
      <c r="E9" s="18">
        <f t="shared" si="0"/>
        <v>14</v>
      </c>
      <c r="F9" s="69"/>
    </row>
    <row r="10" spans="1:6" ht="15" x14ac:dyDescent="0.25">
      <c r="A10" s="24" t="s">
        <v>7</v>
      </c>
      <c r="B10" s="19" t="s">
        <v>326</v>
      </c>
      <c r="C10" s="18" t="s">
        <v>327</v>
      </c>
      <c r="D10" s="18">
        <v>0.3</v>
      </c>
      <c r="E10" s="18">
        <f t="shared" si="0"/>
        <v>14.3</v>
      </c>
      <c r="F10" s="69" t="s">
        <v>128</v>
      </c>
    </row>
    <row r="11" spans="1:6" ht="15" x14ac:dyDescent="0.25">
      <c r="A11" s="24" t="s">
        <v>327</v>
      </c>
      <c r="B11" s="19" t="s">
        <v>129</v>
      </c>
      <c r="C11" s="18" t="s">
        <v>44</v>
      </c>
      <c r="D11" s="18">
        <v>6.7</v>
      </c>
      <c r="E11" s="18">
        <f t="shared" si="0"/>
        <v>21</v>
      </c>
      <c r="F11" s="69"/>
    </row>
    <row r="12" spans="1:6" ht="15" x14ac:dyDescent="0.25">
      <c r="A12" s="24" t="s">
        <v>44</v>
      </c>
      <c r="B12" s="19" t="s">
        <v>130</v>
      </c>
      <c r="C12" s="18" t="s">
        <v>132</v>
      </c>
      <c r="D12" s="18">
        <v>4.8</v>
      </c>
      <c r="E12" s="18">
        <f t="shared" si="0"/>
        <v>25.8</v>
      </c>
      <c r="F12" s="69"/>
    </row>
    <row r="13" spans="1:6" ht="15" x14ac:dyDescent="0.25">
      <c r="A13" s="24" t="s">
        <v>11</v>
      </c>
      <c r="B13" s="19" t="s">
        <v>1158</v>
      </c>
      <c r="C13" s="18" t="s">
        <v>11</v>
      </c>
      <c r="D13" s="18">
        <v>3.4</v>
      </c>
      <c r="E13" s="18">
        <f t="shared" si="0"/>
        <v>29.2</v>
      </c>
      <c r="F13" s="69" t="s">
        <v>1157</v>
      </c>
    </row>
    <row r="14" spans="1:6" ht="15" x14ac:dyDescent="0.25">
      <c r="A14" s="24" t="s">
        <v>11</v>
      </c>
      <c r="B14" s="19" t="s">
        <v>1159</v>
      </c>
      <c r="C14" s="18" t="s">
        <v>11</v>
      </c>
      <c r="D14" s="18">
        <v>1.2</v>
      </c>
      <c r="E14" s="18">
        <f t="shared" si="0"/>
        <v>30.4</v>
      </c>
      <c r="F14" s="69"/>
    </row>
    <row r="15" spans="1:6" ht="15" x14ac:dyDescent="0.25">
      <c r="A15" s="24" t="s">
        <v>11</v>
      </c>
      <c r="B15" s="19" t="s">
        <v>1160</v>
      </c>
      <c r="C15" s="18" t="s">
        <v>134</v>
      </c>
      <c r="D15" s="18">
        <v>2.2999999999999998</v>
      </c>
      <c r="E15" s="18">
        <f t="shared" si="0"/>
        <v>32.699999999999996</v>
      </c>
      <c r="F15" s="69"/>
    </row>
    <row r="16" spans="1:6" ht="15" x14ac:dyDescent="0.25">
      <c r="A16" s="24" t="s">
        <v>134</v>
      </c>
      <c r="B16" s="19" t="s">
        <v>135</v>
      </c>
      <c r="C16" s="18" t="s">
        <v>134</v>
      </c>
      <c r="D16" s="18">
        <v>2.8</v>
      </c>
      <c r="E16" s="18">
        <f t="shared" si="0"/>
        <v>35.499999999999993</v>
      </c>
      <c r="F16" s="69"/>
    </row>
    <row r="17" spans="1:6" ht="15" x14ac:dyDescent="0.25">
      <c r="A17" s="24" t="s">
        <v>134</v>
      </c>
      <c r="B17" s="19" t="s">
        <v>136</v>
      </c>
      <c r="C17" s="18" t="s">
        <v>89</v>
      </c>
      <c r="D17" s="18">
        <v>5.5</v>
      </c>
      <c r="E17" s="18">
        <f t="shared" si="0"/>
        <v>40.999999999999993</v>
      </c>
      <c r="F17" s="69" t="s">
        <v>34</v>
      </c>
    </row>
    <row r="18" spans="1:6" ht="15" x14ac:dyDescent="0.25">
      <c r="A18" s="24" t="s">
        <v>89</v>
      </c>
      <c r="B18" s="19" t="s">
        <v>52</v>
      </c>
      <c r="C18" s="18" t="s">
        <v>53</v>
      </c>
      <c r="D18" s="18">
        <v>8.1999999999999993</v>
      </c>
      <c r="E18" s="18">
        <f t="shared" si="0"/>
        <v>49.199999999999989</v>
      </c>
      <c r="F18" s="69"/>
    </row>
    <row r="19" spans="1:6" ht="15" x14ac:dyDescent="0.25">
      <c r="A19" s="24" t="s">
        <v>53</v>
      </c>
      <c r="B19" s="19" t="s">
        <v>137</v>
      </c>
      <c r="C19" s="18" t="s">
        <v>53</v>
      </c>
      <c r="D19" s="18">
        <v>3.2</v>
      </c>
      <c r="E19" s="18">
        <f t="shared" si="0"/>
        <v>52.399999999999991</v>
      </c>
      <c r="F19" s="69"/>
    </row>
    <row r="20" spans="1:6" ht="15" x14ac:dyDescent="0.25">
      <c r="A20" s="24" t="s">
        <v>53</v>
      </c>
      <c r="B20" s="19" t="s">
        <v>138</v>
      </c>
      <c r="C20" s="18" t="s">
        <v>7</v>
      </c>
      <c r="D20" s="18">
        <v>5</v>
      </c>
      <c r="E20" s="18">
        <f t="shared" si="0"/>
        <v>57.399999999999991</v>
      </c>
      <c r="F20" s="69"/>
    </row>
    <row r="21" spans="1:6" ht="15.75" thickBot="1" x14ac:dyDescent="0.3">
      <c r="A21" s="26" t="s">
        <v>7</v>
      </c>
      <c r="B21" s="27" t="s">
        <v>6</v>
      </c>
      <c r="C21" s="28"/>
      <c r="D21" s="28">
        <v>4.5999999999999996</v>
      </c>
      <c r="E21" s="28">
        <f t="shared" si="0"/>
        <v>61.999999999999993</v>
      </c>
      <c r="F21" s="85"/>
    </row>
    <row r="22" spans="1:6" x14ac:dyDescent="0.2">
      <c r="A22" s="38"/>
      <c r="B22" s="16"/>
      <c r="C22" s="38"/>
      <c r="D22" s="38"/>
      <c r="E22" s="38"/>
      <c r="F22" s="76"/>
    </row>
    <row r="23" spans="1:6" x14ac:dyDescent="0.2">
      <c r="A23" s="53" t="s">
        <v>34</v>
      </c>
      <c r="B23" s="16" t="s">
        <v>318</v>
      </c>
      <c r="C23" s="38"/>
      <c r="D23" s="38"/>
      <c r="E23" s="38"/>
      <c r="F23" s="76"/>
    </row>
    <row r="24" spans="1:6" ht="13.5" x14ac:dyDescent="0.25">
      <c r="A24" s="53"/>
      <c r="B24" s="16"/>
      <c r="C24" s="38"/>
      <c r="D24" s="519" t="s">
        <v>1269</v>
      </c>
      <c r="E24" s="520"/>
      <c r="F24" s="520"/>
    </row>
    <row r="25" spans="1:6" x14ac:dyDescent="0.2">
      <c r="A25" s="53"/>
      <c r="B25" s="16"/>
      <c r="C25" s="38"/>
      <c r="D25" s="38"/>
      <c r="E25" s="38"/>
      <c r="F25" s="76"/>
    </row>
    <row r="26" spans="1:6" x14ac:dyDescent="0.2">
      <c r="A26" s="53"/>
      <c r="B26" s="16"/>
      <c r="C26" s="38"/>
      <c r="D26" s="38"/>
      <c r="E26" s="38"/>
      <c r="F26" s="76"/>
    </row>
    <row r="27" spans="1:6" x14ac:dyDescent="0.2">
      <c r="A27" s="36"/>
      <c r="B27" s="16"/>
      <c r="C27" s="38"/>
      <c r="D27" s="38"/>
      <c r="E27" s="38"/>
      <c r="F27" s="76"/>
    </row>
    <row r="28" spans="1:6" x14ac:dyDescent="0.2">
      <c r="A28" s="38"/>
      <c r="B28" s="16"/>
      <c r="C28" s="38"/>
      <c r="D28" s="38"/>
      <c r="E28" s="38"/>
      <c r="F28" s="76"/>
    </row>
    <row r="29" spans="1:6" x14ac:dyDescent="0.2">
      <c r="A29" s="38"/>
      <c r="B29" s="16"/>
      <c r="C29" s="38"/>
      <c r="D29" s="38"/>
      <c r="E29" s="38"/>
      <c r="F29" s="76"/>
    </row>
    <row r="30" spans="1:6" x14ac:dyDescent="0.2">
      <c r="A30" s="77"/>
      <c r="B30" s="78"/>
      <c r="C30" s="77"/>
      <c r="D30" s="77"/>
      <c r="E30" s="77"/>
      <c r="F30" s="79"/>
    </row>
    <row r="31" spans="1:6" x14ac:dyDescent="0.2">
      <c r="A31" s="77"/>
      <c r="B31" s="78"/>
      <c r="C31" s="77"/>
      <c r="D31" s="77"/>
      <c r="E31" s="77"/>
      <c r="F31" s="79"/>
    </row>
    <row r="32" spans="1:6" x14ac:dyDescent="0.2">
      <c r="A32" s="77"/>
      <c r="B32" s="78"/>
      <c r="C32" s="77"/>
      <c r="D32" s="77"/>
      <c r="E32" s="77"/>
      <c r="F32" s="79"/>
    </row>
    <row r="33" spans="1:8" x14ac:dyDescent="0.2">
      <c r="A33" s="77"/>
      <c r="B33" s="78"/>
      <c r="C33" s="77"/>
      <c r="D33" s="77"/>
      <c r="E33" s="77"/>
      <c r="F33" s="79"/>
    </row>
    <row r="41" spans="1:8" x14ac:dyDescent="0.2">
      <c r="H41" s="506"/>
    </row>
  </sheetData>
  <mergeCells count="1">
    <mergeCell ref="D24:F24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horizontalDpi="4294967293" r:id="rId1"/>
  <headerFooter alignWithMargins="0">
    <oddHeader>&amp;C&amp;"Arial,Gras"&amp;14&amp;UUNION CYCLOTOURISTE BERGERACOISE</oddHeader>
    <oddFooter>&amp;L&amp;"Arial,Gras"Maj 2023&amp;R&amp;"Arial,Gras"&amp;20N°6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6"/>
  <sheetViews>
    <sheetView view="pageBreakPreview" topLeftCell="A16" zoomScaleNormal="100" zoomScaleSheetLayoutView="100" workbookViewId="0">
      <selection activeCell="D26" sqref="D26:F26"/>
    </sheetView>
  </sheetViews>
  <sheetFormatPr baseColWidth="10" defaultColWidth="11.42578125" defaultRowHeight="12.75" x14ac:dyDescent="0.2"/>
  <cols>
    <col min="1" max="1" width="8.7109375" style="12" customWidth="1"/>
    <col min="2" max="2" width="33.7109375" customWidth="1"/>
    <col min="3" max="3" width="8.5703125" style="12" customWidth="1"/>
    <col min="4" max="5" width="7.7109375" style="12" customWidth="1"/>
    <col min="6" max="6" width="22.7109375" style="16" customWidth="1"/>
  </cols>
  <sheetData>
    <row r="1" spans="1:6" ht="15" x14ac:dyDescent="0.2">
      <c r="A1" s="1"/>
      <c r="B1" s="2"/>
      <c r="C1" s="3"/>
      <c r="D1" s="3" t="s">
        <v>0</v>
      </c>
      <c r="E1" s="3" t="s">
        <v>0</v>
      </c>
      <c r="F1" s="13"/>
    </row>
    <row r="2" spans="1:6" ht="15" x14ac:dyDescent="0.2">
      <c r="A2" s="4" t="s">
        <v>1</v>
      </c>
      <c r="B2" s="5" t="s">
        <v>2</v>
      </c>
      <c r="C2" s="6" t="s">
        <v>1</v>
      </c>
      <c r="D2" s="6" t="s">
        <v>3</v>
      </c>
      <c r="E2" s="6" t="s">
        <v>4</v>
      </c>
      <c r="F2" s="7" t="s">
        <v>5</v>
      </c>
    </row>
    <row r="3" spans="1:6" ht="15.75" thickBot="1" x14ac:dyDescent="0.25">
      <c r="A3" s="4" t="s">
        <v>126</v>
      </c>
      <c r="B3" s="17"/>
      <c r="C3" s="6"/>
      <c r="D3" s="6"/>
      <c r="E3" s="6"/>
      <c r="F3" s="14"/>
    </row>
    <row r="4" spans="1:6" ht="15" x14ac:dyDescent="0.25">
      <c r="A4" s="20"/>
      <c r="B4" s="21" t="s">
        <v>6</v>
      </c>
      <c r="C4" s="22" t="s">
        <v>7</v>
      </c>
      <c r="D4" s="22">
        <v>0</v>
      </c>
      <c r="E4" s="22">
        <v>0</v>
      </c>
      <c r="F4" s="23"/>
    </row>
    <row r="5" spans="1:6" ht="15" x14ac:dyDescent="0.25">
      <c r="A5" s="24" t="s">
        <v>7</v>
      </c>
      <c r="B5" s="19" t="s">
        <v>139</v>
      </c>
      <c r="C5" s="18" t="s">
        <v>53</v>
      </c>
      <c r="D5" s="18">
        <v>3</v>
      </c>
      <c r="E5" s="18">
        <v>3</v>
      </c>
      <c r="F5" s="25"/>
    </row>
    <row r="6" spans="1:6" ht="15" x14ac:dyDescent="0.25">
      <c r="A6" s="24" t="s">
        <v>53</v>
      </c>
      <c r="B6" s="19" t="s">
        <v>328</v>
      </c>
      <c r="C6" s="18" t="s">
        <v>53</v>
      </c>
      <c r="D6" s="18">
        <v>7</v>
      </c>
      <c r="E6" s="18">
        <f>E5+D6</f>
        <v>10</v>
      </c>
      <c r="F6" s="25"/>
    </row>
    <row r="7" spans="1:6" ht="15" x14ac:dyDescent="0.25">
      <c r="A7" s="24" t="s">
        <v>53</v>
      </c>
      <c r="B7" s="19" t="s">
        <v>52</v>
      </c>
      <c r="C7" s="18" t="s">
        <v>89</v>
      </c>
      <c r="D7" s="18">
        <v>3.5</v>
      </c>
      <c r="E7" s="18">
        <f t="shared" ref="E7:E21" si="0">E6+D7</f>
        <v>13.5</v>
      </c>
      <c r="F7" s="25"/>
    </row>
    <row r="8" spans="1:6" ht="15" x14ac:dyDescent="0.25">
      <c r="A8" s="30" t="s">
        <v>67</v>
      </c>
      <c r="B8" s="34" t="s">
        <v>118</v>
      </c>
      <c r="C8" s="35"/>
      <c r="D8" s="35"/>
      <c r="E8" s="18">
        <f t="shared" si="0"/>
        <v>13.5</v>
      </c>
      <c r="F8" s="25"/>
    </row>
    <row r="9" spans="1:6" ht="15" x14ac:dyDescent="0.25">
      <c r="A9" s="24" t="s">
        <v>89</v>
      </c>
      <c r="B9" s="19" t="s">
        <v>136</v>
      </c>
      <c r="C9" s="18" t="s">
        <v>134</v>
      </c>
      <c r="D9" s="18">
        <v>8</v>
      </c>
      <c r="E9" s="18">
        <f t="shared" si="0"/>
        <v>21.5</v>
      </c>
      <c r="F9" s="25" t="s">
        <v>34</v>
      </c>
    </row>
    <row r="10" spans="1:6" ht="15" x14ac:dyDescent="0.25">
      <c r="A10" s="24" t="s">
        <v>134</v>
      </c>
      <c r="B10" s="19" t="s">
        <v>135</v>
      </c>
      <c r="C10" s="18" t="s">
        <v>134</v>
      </c>
      <c r="D10" s="18">
        <v>5</v>
      </c>
      <c r="E10" s="18">
        <f t="shared" si="0"/>
        <v>26.5</v>
      </c>
      <c r="F10" s="25"/>
    </row>
    <row r="11" spans="1:6" ht="15" x14ac:dyDescent="0.25">
      <c r="A11" s="24" t="s">
        <v>11</v>
      </c>
      <c r="B11" s="19" t="s">
        <v>1149</v>
      </c>
      <c r="C11" s="18" t="s">
        <v>11</v>
      </c>
      <c r="D11" s="18">
        <v>3</v>
      </c>
      <c r="E11" s="18">
        <f t="shared" si="0"/>
        <v>29.5</v>
      </c>
      <c r="F11" s="25" t="s">
        <v>1148</v>
      </c>
    </row>
    <row r="12" spans="1:6" ht="15" x14ac:dyDescent="0.25">
      <c r="A12" s="24" t="s">
        <v>11</v>
      </c>
      <c r="B12" s="19" t="s">
        <v>1150</v>
      </c>
      <c r="C12" s="18" t="s">
        <v>131</v>
      </c>
      <c r="D12" s="18">
        <v>1.3</v>
      </c>
      <c r="E12" s="18">
        <f t="shared" si="0"/>
        <v>30.8</v>
      </c>
      <c r="F12" s="25"/>
    </row>
    <row r="13" spans="1:6" ht="15" x14ac:dyDescent="0.25">
      <c r="A13" s="24" t="s">
        <v>11</v>
      </c>
      <c r="B13" s="19" t="s">
        <v>1151</v>
      </c>
      <c r="C13" s="18" t="s">
        <v>132</v>
      </c>
      <c r="D13" s="18">
        <v>2.2000000000000002</v>
      </c>
      <c r="E13" s="18">
        <f t="shared" si="0"/>
        <v>33</v>
      </c>
      <c r="F13" s="25"/>
    </row>
    <row r="14" spans="1:6" ht="15" x14ac:dyDescent="0.25">
      <c r="A14" s="24" t="s">
        <v>132</v>
      </c>
      <c r="B14" s="19" t="s">
        <v>130</v>
      </c>
      <c r="C14" s="18" t="s">
        <v>44</v>
      </c>
      <c r="D14" s="18">
        <v>3</v>
      </c>
      <c r="E14" s="18">
        <f t="shared" si="0"/>
        <v>36</v>
      </c>
      <c r="F14" s="25"/>
    </row>
    <row r="15" spans="1:6" ht="15" x14ac:dyDescent="0.25">
      <c r="A15" s="24" t="s">
        <v>44</v>
      </c>
      <c r="B15" s="19" t="s">
        <v>129</v>
      </c>
      <c r="C15" s="18" t="s">
        <v>327</v>
      </c>
      <c r="D15" s="18">
        <v>5</v>
      </c>
      <c r="E15" s="18">
        <f t="shared" si="0"/>
        <v>41</v>
      </c>
      <c r="F15" s="25"/>
    </row>
    <row r="16" spans="1:6" ht="15" x14ac:dyDescent="0.25">
      <c r="A16" s="24" t="s">
        <v>327</v>
      </c>
      <c r="B16" s="19" t="s">
        <v>329</v>
      </c>
      <c r="C16" s="18" t="s">
        <v>7</v>
      </c>
      <c r="D16" s="18">
        <v>6.4</v>
      </c>
      <c r="E16" s="18">
        <f t="shared" si="0"/>
        <v>47.4</v>
      </c>
      <c r="F16" s="25"/>
    </row>
    <row r="17" spans="1:6" ht="15" x14ac:dyDescent="0.25">
      <c r="A17" s="24" t="s">
        <v>7</v>
      </c>
      <c r="B17" s="19" t="s">
        <v>50</v>
      </c>
      <c r="C17" s="18" t="s">
        <v>325</v>
      </c>
      <c r="D17" s="18">
        <v>0.6</v>
      </c>
      <c r="E17" s="18">
        <f t="shared" si="0"/>
        <v>48</v>
      </c>
      <c r="F17" s="25"/>
    </row>
    <row r="18" spans="1:6" ht="15" x14ac:dyDescent="0.25">
      <c r="A18" s="24" t="s">
        <v>325</v>
      </c>
      <c r="B18" s="19" t="s">
        <v>127</v>
      </c>
      <c r="C18" s="18" t="s">
        <v>325</v>
      </c>
      <c r="D18" s="18">
        <v>3</v>
      </c>
      <c r="E18" s="18">
        <f t="shared" si="0"/>
        <v>51</v>
      </c>
      <c r="F18" s="25"/>
    </row>
    <row r="19" spans="1:6" ht="15" x14ac:dyDescent="0.25">
      <c r="A19" s="24" t="s">
        <v>325</v>
      </c>
      <c r="B19" s="19" t="s">
        <v>330</v>
      </c>
      <c r="C19" s="18" t="s">
        <v>114</v>
      </c>
      <c r="D19" s="18">
        <v>2</v>
      </c>
      <c r="E19" s="18">
        <f t="shared" si="0"/>
        <v>53</v>
      </c>
      <c r="F19" s="25"/>
    </row>
    <row r="20" spans="1:6" ht="15" x14ac:dyDescent="0.25">
      <c r="A20" s="24" t="s">
        <v>114</v>
      </c>
      <c r="B20" s="64" t="s">
        <v>179</v>
      </c>
      <c r="C20" s="18" t="s">
        <v>114</v>
      </c>
      <c r="D20" s="18">
        <v>0.3</v>
      </c>
      <c r="E20" s="18">
        <f t="shared" si="0"/>
        <v>53.3</v>
      </c>
      <c r="F20" s="31" t="s">
        <v>180</v>
      </c>
    </row>
    <row r="21" spans="1:6" ht="15" x14ac:dyDescent="0.25">
      <c r="A21" s="24" t="s">
        <v>114</v>
      </c>
      <c r="B21" s="19" t="s">
        <v>6</v>
      </c>
      <c r="C21" s="18"/>
      <c r="D21" s="18">
        <v>7.7</v>
      </c>
      <c r="E21" s="18">
        <f t="shared" si="0"/>
        <v>61</v>
      </c>
      <c r="F21" s="25"/>
    </row>
    <row r="22" spans="1:6" ht="15.75" thickBot="1" x14ac:dyDescent="0.3">
      <c r="A22" s="26"/>
      <c r="B22" s="27"/>
      <c r="C22" s="28"/>
      <c r="D22" s="28"/>
      <c r="E22" s="28"/>
      <c r="F22" s="29"/>
    </row>
    <row r="24" spans="1:6" x14ac:dyDescent="0.2">
      <c r="A24" s="53" t="s">
        <v>34</v>
      </c>
      <c r="B24" s="16" t="s">
        <v>318</v>
      </c>
      <c r="C24" s="38"/>
      <c r="D24" s="38"/>
      <c r="E24" s="38"/>
      <c r="F24" s="76"/>
    </row>
    <row r="26" spans="1:6" ht="13.5" x14ac:dyDescent="0.25">
      <c r="A26" s="53"/>
      <c r="B26" s="16"/>
      <c r="C26" s="38"/>
      <c r="D26" s="519" t="s">
        <v>1286</v>
      </c>
      <c r="E26" s="520"/>
      <c r="F26" s="520"/>
    </row>
  </sheetData>
  <mergeCells count="1">
    <mergeCell ref="D26:F26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horizontalDpi="4294967294" verticalDpi="200" r:id="rId1"/>
  <headerFooter alignWithMargins="0">
    <oddHeader>&amp;C&amp;"Arial,Gras"&amp;14&amp;UUNION CYCLOTOURISTE BERGERACOISE</oddHeader>
    <oddFooter>&amp;L&amp;"Arial,Gras"Maj 2023&amp;R&amp;"Arial,Gras"&amp;20N°6 Bis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8"/>
  <dimension ref="A1:F27"/>
  <sheetViews>
    <sheetView view="pageBreakPreview" topLeftCell="A12" zoomScaleNormal="100" zoomScaleSheetLayoutView="100" workbookViewId="0">
      <selection activeCell="I13" sqref="I13"/>
    </sheetView>
  </sheetViews>
  <sheetFormatPr baseColWidth="10" defaultColWidth="11.42578125" defaultRowHeight="12.75" x14ac:dyDescent="0.2"/>
  <cols>
    <col min="1" max="1" width="8.7109375" customWidth="1"/>
    <col min="2" max="2" width="33.7109375" customWidth="1"/>
    <col min="3" max="3" width="8.5703125" customWidth="1"/>
    <col min="4" max="5" width="7.7109375" customWidth="1"/>
    <col min="6" max="6" width="35.85546875" customWidth="1"/>
  </cols>
  <sheetData>
    <row r="1" spans="1:6" ht="15" x14ac:dyDescent="0.2">
      <c r="A1" s="1"/>
      <c r="B1" s="2"/>
      <c r="C1" s="3"/>
      <c r="D1" s="3" t="s">
        <v>0</v>
      </c>
      <c r="E1" s="3" t="s">
        <v>0</v>
      </c>
      <c r="F1" s="13"/>
    </row>
    <row r="2" spans="1:6" ht="15" x14ac:dyDescent="0.2">
      <c r="A2" s="4" t="s">
        <v>1</v>
      </c>
      <c r="B2" s="5" t="s">
        <v>2</v>
      </c>
      <c r="C2" s="6" t="s">
        <v>1</v>
      </c>
      <c r="D2" s="6" t="s">
        <v>3</v>
      </c>
      <c r="E2" s="6" t="s">
        <v>4</v>
      </c>
      <c r="F2" s="7" t="s">
        <v>5</v>
      </c>
    </row>
    <row r="3" spans="1:6" ht="15.75" thickBot="1" x14ac:dyDescent="0.25">
      <c r="A3" s="4" t="s">
        <v>61</v>
      </c>
      <c r="B3" s="17"/>
      <c r="C3" s="6"/>
      <c r="D3" s="6"/>
      <c r="E3" s="6"/>
      <c r="F3" s="14"/>
    </row>
    <row r="4" spans="1:6" ht="15" x14ac:dyDescent="0.25">
      <c r="A4" s="20"/>
      <c r="B4" s="21" t="s">
        <v>6</v>
      </c>
      <c r="C4" s="22"/>
      <c r="D4" s="22">
        <v>0</v>
      </c>
      <c r="E4" s="22">
        <v>0</v>
      </c>
      <c r="F4" s="23"/>
    </row>
    <row r="5" spans="1:6" ht="15" x14ac:dyDescent="0.25">
      <c r="A5" s="24"/>
      <c r="B5" s="19" t="s">
        <v>236</v>
      </c>
      <c r="C5" s="18" t="s">
        <v>30</v>
      </c>
      <c r="D5" s="18">
        <v>2</v>
      </c>
      <c r="E5" s="18">
        <v>2</v>
      </c>
      <c r="F5" s="25"/>
    </row>
    <row r="6" spans="1:6" ht="15" x14ac:dyDescent="0.25">
      <c r="A6" s="24" t="s">
        <v>30</v>
      </c>
      <c r="B6" s="19" t="s">
        <v>33</v>
      </c>
      <c r="C6" s="18" t="s">
        <v>30</v>
      </c>
      <c r="D6" s="18">
        <v>2</v>
      </c>
      <c r="E6" s="18">
        <f>E5+D6</f>
        <v>4</v>
      </c>
      <c r="F6" s="25"/>
    </row>
    <row r="7" spans="1:6" ht="15" x14ac:dyDescent="0.25">
      <c r="A7" s="24" t="s">
        <v>30</v>
      </c>
      <c r="B7" s="19" t="s">
        <v>32</v>
      </c>
      <c r="C7" s="18" t="s">
        <v>30</v>
      </c>
      <c r="D7" s="18">
        <v>5</v>
      </c>
      <c r="E7" s="18">
        <f t="shared" ref="E7:E22" si="0">E6+D7</f>
        <v>9</v>
      </c>
      <c r="F7" s="25"/>
    </row>
    <row r="8" spans="1:6" ht="15" x14ac:dyDescent="0.25">
      <c r="A8" s="24" t="s">
        <v>30</v>
      </c>
      <c r="B8" s="71" t="s">
        <v>274</v>
      </c>
      <c r="C8" s="18" t="s">
        <v>30</v>
      </c>
      <c r="D8" s="18">
        <v>5</v>
      </c>
      <c r="E8" s="18">
        <f t="shared" si="0"/>
        <v>14</v>
      </c>
      <c r="F8" s="25"/>
    </row>
    <row r="9" spans="1:6" ht="15" x14ac:dyDescent="0.25">
      <c r="A9" s="30" t="s">
        <v>67</v>
      </c>
      <c r="B9" s="34" t="s">
        <v>119</v>
      </c>
      <c r="C9" s="35"/>
      <c r="D9" s="35"/>
      <c r="E9" s="18">
        <f t="shared" si="0"/>
        <v>14</v>
      </c>
      <c r="F9" s="25"/>
    </row>
    <row r="10" spans="1:6" ht="15" x14ac:dyDescent="0.25">
      <c r="A10" s="24" t="s">
        <v>30</v>
      </c>
      <c r="B10" s="19" t="s">
        <v>275</v>
      </c>
      <c r="C10" s="18" t="s">
        <v>15</v>
      </c>
      <c r="D10" s="18">
        <v>5</v>
      </c>
      <c r="E10" s="18">
        <f t="shared" si="0"/>
        <v>19</v>
      </c>
      <c r="F10" s="25"/>
    </row>
    <row r="11" spans="1:6" ht="15" x14ac:dyDescent="0.25">
      <c r="A11" s="24" t="s">
        <v>15</v>
      </c>
      <c r="B11" s="19" t="s">
        <v>172</v>
      </c>
      <c r="C11" s="18" t="s">
        <v>27</v>
      </c>
      <c r="D11" s="18">
        <v>1.5</v>
      </c>
      <c r="E11" s="18">
        <f t="shared" si="0"/>
        <v>20.5</v>
      </c>
      <c r="F11" s="25"/>
    </row>
    <row r="12" spans="1:6" ht="15" x14ac:dyDescent="0.25">
      <c r="A12" s="24" t="s">
        <v>27</v>
      </c>
      <c r="B12" s="19" t="s">
        <v>25</v>
      </c>
      <c r="C12" s="18" t="s">
        <v>24</v>
      </c>
      <c r="D12" s="18">
        <v>3</v>
      </c>
      <c r="E12" s="18">
        <f t="shared" si="0"/>
        <v>23.5</v>
      </c>
      <c r="F12" s="25" t="s">
        <v>34</v>
      </c>
    </row>
    <row r="13" spans="1:6" ht="15" x14ac:dyDescent="0.25">
      <c r="A13" s="24" t="s">
        <v>24</v>
      </c>
      <c r="B13" s="19" t="s">
        <v>23</v>
      </c>
      <c r="C13" s="18" t="s">
        <v>11</v>
      </c>
      <c r="D13" s="18">
        <v>2.5</v>
      </c>
      <c r="E13" s="18">
        <f t="shared" si="0"/>
        <v>26</v>
      </c>
      <c r="F13" s="25" t="s">
        <v>276</v>
      </c>
    </row>
    <row r="14" spans="1:6" ht="15" x14ac:dyDescent="0.25">
      <c r="A14" s="24" t="s">
        <v>11</v>
      </c>
      <c r="B14" s="19" t="s">
        <v>225</v>
      </c>
      <c r="C14" s="18" t="s">
        <v>15</v>
      </c>
      <c r="D14" s="18">
        <v>3.3</v>
      </c>
      <c r="E14" s="18">
        <f t="shared" si="0"/>
        <v>29.3</v>
      </c>
      <c r="F14" s="25"/>
    </row>
    <row r="15" spans="1:6" ht="15" x14ac:dyDescent="0.25">
      <c r="A15" s="24" t="s">
        <v>15</v>
      </c>
      <c r="B15" s="19" t="s">
        <v>16</v>
      </c>
      <c r="C15" s="18" t="s">
        <v>15</v>
      </c>
      <c r="D15" s="18">
        <v>2.7</v>
      </c>
      <c r="E15" s="18">
        <f t="shared" si="0"/>
        <v>32</v>
      </c>
      <c r="F15" s="25"/>
    </row>
    <row r="16" spans="1:6" ht="15" x14ac:dyDescent="0.25">
      <c r="A16" s="24" t="s">
        <v>15</v>
      </c>
      <c r="B16" s="19" t="s">
        <v>277</v>
      </c>
      <c r="C16" s="18" t="s">
        <v>11</v>
      </c>
      <c r="D16" s="18">
        <v>4</v>
      </c>
      <c r="E16" s="18">
        <f t="shared" si="0"/>
        <v>36</v>
      </c>
      <c r="F16" s="25"/>
    </row>
    <row r="17" spans="1:6" ht="15" x14ac:dyDescent="0.25">
      <c r="A17" s="24" t="s">
        <v>11</v>
      </c>
      <c r="B17" s="19" t="s">
        <v>278</v>
      </c>
      <c r="C17" s="18" t="s">
        <v>77</v>
      </c>
      <c r="D17" s="18">
        <v>4</v>
      </c>
      <c r="E17" s="18">
        <f t="shared" si="0"/>
        <v>40</v>
      </c>
      <c r="F17" s="25"/>
    </row>
    <row r="18" spans="1:6" ht="15" x14ac:dyDescent="0.25">
      <c r="A18" s="24" t="s">
        <v>77</v>
      </c>
      <c r="B18" s="19" t="s">
        <v>203</v>
      </c>
      <c r="C18" s="18" t="s">
        <v>11</v>
      </c>
      <c r="D18" s="18">
        <v>6</v>
      </c>
      <c r="E18" s="18">
        <f t="shared" si="0"/>
        <v>46</v>
      </c>
      <c r="F18" s="25"/>
    </row>
    <row r="19" spans="1:6" ht="15" x14ac:dyDescent="0.25">
      <c r="A19" s="24" t="s">
        <v>11</v>
      </c>
      <c r="B19" s="19" t="s">
        <v>268</v>
      </c>
      <c r="C19" s="18" t="s">
        <v>11</v>
      </c>
      <c r="D19" s="18">
        <v>6</v>
      </c>
      <c r="E19" s="18">
        <f t="shared" si="0"/>
        <v>52</v>
      </c>
      <c r="F19" s="25"/>
    </row>
    <row r="20" spans="1:6" ht="15" x14ac:dyDescent="0.25">
      <c r="A20" s="24" t="s">
        <v>11</v>
      </c>
      <c r="B20" s="19" t="s">
        <v>267</v>
      </c>
      <c r="C20" s="18" t="s">
        <v>11</v>
      </c>
      <c r="D20" s="18">
        <v>2</v>
      </c>
      <c r="E20" s="18">
        <f t="shared" si="0"/>
        <v>54</v>
      </c>
      <c r="F20" s="25"/>
    </row>
    <row r="21" spans="1:6" ht="15" x14ac:dyDescent="0.25">
      <c r="A21" s="24" t="s">
        <v>11</v>
      </c>
      <c r="B21" s="19" t="s">
        <v>279</v>
      </c>
      <c r="C21" s="18" t="s">
        <v>8</v>
      </c>
      <c r="D21" s="18">
        <v>4</v>
      </c>
      <c r="E21" s="18">
        <f t="shared" si="0"/>
        <v>58</v>
      </c>
      <c r="F21" s="25"/>
    </row>
    <row r="22" spans="1:6" ht="15" x14ac:dyDescent="0.25">
      <c r="A22" s="24" t="s">
        <v>8</v>
      </c>
      <c r="B22" s="19" t="s">
        <v>6</v>
      </c>
      <c r="C22" s="18"/>
      <c r="D22" s="18">
        <v>4.5</v>
      </c>
      <c r="E22" s="18">
        <f t="shared" si="0"/>
        <v>62.5</v>
      </c>
      <c r="F22" s="25"/>
    </row>
    <row r="23" spans="1:6" ht="15.75" thickBot="1" x14ac:dyDescent="0.3">
      <c r="A23" s="26"/>
      <c r="B23" s="27"/>
      <c r="C23" s="28"/>
      <c r="D23" s="28"/>
      <c r="E23" s="28"/>
      <c r="F23" s="29"/>
    </row>
    <row r="24" spans="1:6" x14ac:dyDescent="0.2">
      <c r="A24" s="53"/>
      <c r="B24" s="15"/>
      <c r="C24" s="53"/>
      <c r="D24" s="53"/>
      <c r="E24" s="53"/>
      <c r="F24" s="15"/>
    </row>
    <row r="25" spans="1:6" ht="15.75" x14ac:dyDescent="0.25">
      <c r="A25" s="53" t="s">
        <v>34</v>
      </c>
      <c r="B25" s="33" t="s">
        <v>35</v>
      </c>
      <c r="C25" s="53"/>
      <c r="D25" s="53"/>
      <c r="E25" s="53"/>
      <c r="F25" s="474" t="s">
        <v>1249</v>
      </c>
    </row>
    <row r="26" spans="1:6" x14ac:dyDescent="0.2">
      <c r="A26" s="12"/>
      <c r="B26" s="15"/>
      <c r="C26" s="53"/>
      <c r="D26" s="53"/>
      <c r="E26" s="53"/>
      <c r="F26" s="15"/>
    </row>
    <row r="27" spans="1:6" x14ac:dyDescent="0.2">
      <c r="A27" s="12"/>
      <c r="B27" s="15"/>
      <c r="C27" s="53"/>
      <c r="D27" s="53"/>
      <c r="E27" s="53"/>
      <c r="F27" s="15"/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horizontalDpi="4294967294" r:id="rId1"/>
  <headerFooter alignWithMargins="0">
    <oddHeader>&amp;C&amp;"Arial,Gras"&amp;14&amp;UUNION CYCLOTOURISTE BERGERACOISE</oddHeader>
    <oddFooter>&amp;L&amp;"Arial,Gras"Maj 2023&amp;R&amp;"Arial,Gras"&amp;20N°7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6"/>
  <sheetViews>
    <sheetView view="pageBreakPreview" topLeftCell="A18" zoomScaleNormal="100" zoomScaleSheetLayoutView="100" workbookViewId="0">
      <selection activeCell="D31" sqref="D31:F31"/>
    </sheetView>
  </sheetViews>
  <sheetFormatPr baseColWidth="10" defaultColWidth="11.42578125" defaultRowHeight="12.75" x14ac:dyDescent="0.2"/>
  <cols>
    <col min="1" max="1" width="8.7109375" style="12" customWidth="1"/>
    <col min="2" max="2" width="33.7109375" customWidth="1"/>
    <col min="3" max="3" width="8.5703125" style="12" customWidth="1"/>
    <col min="4" max="5" width="7.7109375" style="12" customWidth="1"/>
    <col min="6" max="6" width="22.7109375" style="16" customWidth="1"/>
    <col min="7" max="7" width="5.28515625" customWidth="1"/>
  </cols>
  <sheetData>
    <row r="1" spans="1:6" ht="15" x14ac:dyDescent="0.2">
      <c r="A1" s="1"/>
      <c r="B1" s="2"/>
      <c r="C1" s="3"/>
      <c r="D1" s="3" t="s">
        <v>0</v>
      </c>
      <c r="E1" s="3" t="s">
        <v>0</v>
      </c>
      <c r="F1" s="13"/>
    </row>
    <row r="2" spans="1:6" ht="15" x14ac:dyDescent="0.2">
      <c r="A2" s="4" t="s">
        <v>1</v>
      </c>
      <c r="B2" s="5" t="s">
        <v>2</v>
      </c>
      <c r="C2" s="6" t="s">
        <v>1</v>
      </c>
      <c r="D2" s="6" t="s">
        <v>3</v>
      </c>
      <c r="E2" s="6" t="s">
        <v>4</v>
      </c>
      <c r="F2" s="7" t="s">
        <v>5</v>
      </c>
    </row>
    <row r="3" spans="1:6" ht="15.75" thickBot="1" x14ac:dyDescent="0.25">
      <c r="A3" s="8" t="s">
        <v>157</v>
      </c>
      <c r="B3" s="45"/>
      <c r="C3" s="9"/>
      <c r="D3" s="9"/>
      <c r="E3" s="9"/>
      <c r="F3" s="41"/>
    </row>
    <row r="4" spans="1:6" ht="15" x14ac:dyDescent="0.25">
      <c r="A4" s="20"/>
      <c r="B4" s="21" t="s">
        <v>6</v>
      </c>
      <c r="C4" s="22" t="s">
        <v>7</v>
      </c>
      <c r="D4" s="22">
        <v>0</v>
      </c>
      <c r="E4" s="22">
        <v>0</v>
      </c>
      <c r="F4" s="23"/>
    </row>
    <row r="5" spans="1:6" ht="15" x14ac:dyDescent="0.25">
      <c r="A5" s="24" t="s">
        <v>7</v>
      </c>
      <c r="B5" s="19" t="s">
        <v>139</v>
      </c>
      <c r="C5" s="18" t="s">
        <v>53</v>
      </c>
      <c r="D5" s="18">
        <v>3</v>
      </c>
      <c r="E5" s="18">
        <v>3</v>
      </c>
      <c r="F5" s="25"/>
    </row>
    <row r="6" spans="1:6" ht="15" x14ac:dyDescent="0.25">
      <c r="A6" s="24" t="s">
        <v>53</v>
      </c>
      <c r="B6" s="19" t="s">
        <v>140</v>
      </c>
      <c r="C6" s="18" t="s">
        <v>57</v>
      </c>
      <c r="D6" s="18">
        <v>2</v>
      </c>
      <c r="E6" s="18">
        <f>E5+D6</f>
        <v>5</v>
      </c>
      <c r="F6" s="25"/>
    </row>
    <row r="7" spans="1:6" ht="15" x14ac:dyDescent="0.25">
      <c r="A7" s="24" t="s">
        <v>57</v>
      </c>
      <c r="B7" s="19" t="s">
        <v>59</v>
      </c>
      <c r="C7" s="18" t="s">
        <v>57</v>
      </c>
      <c r="D7" s="18">
        <v>3</v>
      </c>
      <c r="E7" s="18">
        <f t="shared" ref="E7:E28" si="0">E6+D7</f>
        <v>8</v>
      </c>
      <c r="F7" s="25"/>
    </row>
    <row r="8" spans="1:6" ht="15" x14ac:dyDescent="0.25">
      <c r="A8" s="24" t="s">
        <v>57</v>
      </c>
      <c r="B8" s="19" t="s">
        <v>409</v>
      </c>
      <c r="C8" s="18" t="s">
        <v>57</v>
      </c>
      <c r="D8" s="18">
        <v>5</v>
      </c>
      <c r="E8" s="18">
        <f t="shared" si="0"/>
        <v>13</v>
      </c>
      <c r="F8" s="25"/>
    </row>
    <row r="9" spans="1:6" ht="15" x14ac:dyDescent="0.25">
      <c r="A9" s="87" t="s">
        <v>67</v>
      </c>
      <c r="B9" s="82" t="s">
        <v>119</v>
      </c>
      <c r="C9" s="81"/>
      <c r="D9" s="81"/>
      <c r="E9" s="18">
        <f t="shared" si="0"/>
        <v>13</v>
      </c>
      <c r="F9" s="25"/>
    </row>
    <row r="10" spans="1:6" ht="15" x14ac:dyDescent="0.25">
      <c r="A10" s="24" t="s">
        <v>57</v>
      </c>
      <c r="B10" s="19" t="s">
        <v>357</v>
      </c>
      <c r="C10" s="18" t="s">
        <v>57</v>
      </c>
      <c r="D10" s="18">
        <v>3</v>
      </c>
      <c r="E10" s="18">
        <f t="shared" si="0"/>
        <v>16</v>
      </c>
      <c r="F10" s="25"/>
    </row>
    <row r="11" spans="1:6" ht="15" x14ac:dyDescent="0.25">
      <c r="A11" s="24" t="s">
        <v>420</v>
      </c>
      <c r="B11" s="19" t="s">
        <v>199</v>
      </c>
      <c r="C11" s="24" t="s">
        <v>420</v>
      </c>
      <c r="D11" s="18">
        <v>3</v>
      </c>
      <c r="E11" s="18">
        <f t="shared" si="0"/>
        <v>19</v>
      </c>
      <c r="F11" s="86" t="s">
        <v>40</v>
      </c>
    </row>
    <row r="12" spans="1:6" ht="15" x14ac:dyDescent="0.25">
      <c r="A12" s="24" t="s">
        <v>420</v>
      </c>
      <c r="B12" s="19" t="s">
        <v>441</v>
      </c>
      <c r="C12" s="18" t="s">
        <v>11</v>
      </c>
      <c r="D12" s="18">
        <v>2.5</v>
      </c>
      <c r="E12" s="18">
        <f t="shared" si="0"/>
        <v>21.5</v>
      </c>
      <c r="F12" s="80"/>
    </row>
    <row r="13" spans="1:6" ht="15" x14ac:dyDescent="0.25">
      <c r="A13" s="24" t="s">
        <v>11</v>
      </c>
      <c r="B13" s="73" t="s">
        <v>1162</v>
      </c>
      <c r="C13" s="18" t="s">
        <v>11</v>
      </c>
      <c r="D13" s="18">
        <v>0.7</v>
      </c>
      <c r="E13" s="18">
        <f t="shared" si="0"/>
        <v>22.2</v>
      </c>
      <c r="F13" s="25" t="s">
        <v>421</v>
      </c>
    </row>
    <row r="14" spans="1:6" ht="15" x14ac:dyDescent="0.25">
      <c r="A14" s="24" t="s">
        <v>11</v>
      </c>
      <c r="B14" s="19" t="s">
        <v>410</v>
      </c>
      <c r="C14" s="18" t="s">
        <v>209</v>
      </c>
      <c r="D14" s="18">
        <v>2.8</v>
      </c>
      <c r="E14" s="18">
        <f t="shared" si="0"/>
        <v>25</v>
      </c>
      <c r="F14" s="25" t="s">
        <v>417</v>
      </c>
    </row>
    <row r="15" spans="1:6" ht="15" x14ac:dyDescent="0.25">
      <c r="A15" s="24" t="s">
        <v>209</v>
      </c>
      <c r="B15" s="19" t="s">
        <v>411</v>
      </c>
      <c r="C15" s="18" t="s">
        <v>11</v>
      </c>
      <c r="D15" s="18">
        <v>2.2999999999999998</v>
      </c>
      <c r="E15" s="18">
        <f t="shared" si="0"/>
        <v>27.3</v>
      </c>
      <c r="F15" s="25" t="s">
        <v>418</v>
      </c>
    </row>
    <row r="16" spans="1:6" ht="15" x14ac:dyDescent="0.25">
      <c r="A16" s="24" t="s">
        <v>11</v>
      </c>
      <c r="B16" s="19" t="s">
        <v>205</v>
      </c>
      <c r="C16" s="18" t="s">
        <v>11</v>
      </c>
      <c r="D16" s="18">
        <v>5</v>
      </c>
      <c r="E16" s="18">
        <f t="shared" si="0"/>
        <v>32.299999999999997</v>
      </c>
      <c r="F16" s="25"/>
    </row>
    <row r="17" spans="1:6" ht="15" x14ac:dyDescent="0.25">
      <c r="A17" s="24" t="s">
        <v>11</v>
      </c>
      <c r="B17" s="19" t="s">
        <v>412</v>
      </c>
      <c r="C17" s="18" t="s">
        <v>206</v>
      </c>
      <c r="D17" s="18">
        <v>0.2</v>
      </c>
      <c r="E17" s="18">
        <f t="shared" si="0"/>
        <v>32.5</v>
      </c>
      <c r="F17" s="25"/>
    </row>
    <row r="18" spans="1:6" ht="15" x14ac:dyDescent="0.25">
      <c r="A18" s="24" t="s">
        <v>206</v>
      </c>
      <c r="B18" s="19" t="s">
        <v>208</v>
      </c>
      <c r="C18" s="18" t="s">
        <v>209</v>
      </c>
      <c r="D18" s="18">
        <v>1.7</v>
      </c>
      <c r="E18" s="18">
        <f t="shared" si="0"/>
        <v>34.200000000000003</v>
      </c>
      <c r="F18" s="25"/>
    </row>
    <row r="19" spans="1:6" ht="15" x14ac:dyDescent="0.25">
      <c r="A19" s="24" t="s">
        <v>209</v>
      </c>
      <c r="B19" s="19" t="s">
        <v>207</v>
      </c>
      <c r="C19" s="18" t="s">
        <v>209</v>
      </c>
      <c r="D19" s="18">
        <v>0.1</v>
      </c>
      <c r="E19" s="18">
        <f t="shared" si="0"/>
        <v>34.300000000000004</v>
      </c>
      <c r="F19" s="25"/>
    </row>
    <row r="20" spans="1:6" ht="15" x14ac:dyDescent="0.25">
      <c r="A20" s="24" t="s">
        <v>209</v>
      </c>
      <c r="B20" s="19" t="s">
        <v>413</v>
      </c>
      <c r="C20" s="18" t="s">
        <v>11</v>
      </c>
      <c r="D20" s="18">
        <v>3.7</v>
      </c>
      <c r="E20" s="18">
        <f t="shared" si="0"/>
        <v>38.000000000000007</v>
      </c>
      <c r="F20" s="25"/>
    </row>
    <row r="21" spans="1:6" ht="15" x14ac:dyDescent="0.25">
      <c r="A21" s="24" t="s">
        <v>190</v>
      </c>
      <c r="B21" s="19" t="s">
        <v>416</v>
      </c>
      <c r="C21" s="18" t="s">
        <v>1163</v>
      </c>
      <c r="D21" s="18">
        <v>3.5</v>
      </c>
      <c r="E21" s="18">
        <f t="shared" si="0"/>
        <v>41.500000000000007</v>
      </c>
      <c r="F21" s="25"/>
    </row>
    <row r="22" spans="1:6" ht="15" x14ac:dyDescent="0.25">
      <c r="A22" s="24" t="s">
        <v>1164</v>
      </c>
      <c r="B22" s="19" t="s">
        <v>1147</v>
      </c>
      <c r="C22" s="18" t="s">
        <v>11</v>
      </c>
      <c r="D22" s="18">
        <v>1.5</v>
      </c>
      <c r="E22" s="18">
        <f t="shared" si="0"/>
        <v>43.000000000000007</v>
      </c>
      <c r="F22" s="25"/>
    </row>
    <row r="23" spans="1:6" ht="15" x14ac:dyDescent="0.25">
      <c r="A23" s="24" t="s">
        <v>11</v>
      </c>
      <c r="B23" s="19" t="s">
        <v>199</v>
      </c>
      <c r="C23" s="18" t="s">
        <v>1146</v>
      </c>
      <c r="D23" s="18">
        <v>1</v>
      </c>
      <c r="E23" s="18">
        <f t="shared" si="0"/>
        <v>44.000000000000007</v>
      </c>
      <c r="F23" s="25"/>
    </row>
    <row r="24" spans="1:6" ht="15" x14ac:dyDescent="0.25">
      <c r="A24" s="24" t="s">
        <v>57</v>
      </c>
      <c r="B24" s="19" t="s">
        <v>357</v>
      </c>
      <c r="C24" s="18" t="s">
        <v>57</v>
      </c>
      <c r="D24" s="18">
        <v>3</v>
      </c>
      <c r="E24" s="18">
        <f t="shared" si="0"/>
        <v>47.000000000000007</v>
      </c>
      <c r="F24" s="25"/>
    </row>
    <row r="25" spans="1:6" ht="15" x14ac:dyDescent="0.25">
      <c r="A25" s="24" t="s">
        <v>57</v>
      </c>
      <c r="B25" s="19" t="s">
        <v>59</v>
      </c>
      <c r="C25" s="18" t="s">
        <v>57</v>
      </c>
      <c r="D25" s="18">
        <v>8</v>
      </c>
      <c r="E25" s="18">
        <f t="shared" si="0"/>
        <v>55.000000000000007</v>
      </c>
      <c r="F25" s="25"/>
    </row>
    <row r="26" spans="1:6" ht="15" x14ac:dyDescent="0.25">
      <c r="A26" s="24" t="s">
        <v>57</v>
      </c>
      <c r="B26" s="19" t="s">
        <v>189</v>
      </c>
      <c r="C26" s="18" t="s">
        <v>53</v>
      </c>
      <c r="D26" s="18">
        <v>3.5</v>
      </c>
      <c r="E26" s="18">
        <f t="shared" si="0"/>
        <v>58.500000000000007</v>
      </c>
      <c r="F26" s="25"/>
    </row>
    <row r="27" spans="1:6" ht="15" x14ac:dyDescent="0.25">
      <c r="A27" s="24" t="s">
        <v>53</v>
      </c>
      <c r="B27" s="19" t="s">
        <v>138</v>
      </c>
      <c r="C27" s="18" t="s">
        <v>7</v>
      </c>
      <c r="D27" s="18">
        <v>1.5</v>
      </c>
      <c r="E27" s="18">
        <f t="shared" si="0"/>
        <v>60.000000000000007</v>
      </c>
      <c r="F27" s="25"/>
    </row>
    <row r="28" spans="1:6" ht="15" x14ac:dyDescent="0.25">
      <c r="A28" s="24" t="s">
        <v>7</v>
      </c>
      <c r="B28" s="19" t="s">
        <v>6</v>
      </c>
      <c r="C28" s="18"/>
      <c r="D28" s="18">
        <v>3</v>
      </c>
      <c r="E28" s="18">
        <f t="shared" si="0"/>
        <v>63.000000000000007</v>
      </c>
      <c r="F28" s="25"/>
    </row>
    <row r="29" spans="1:6" ht="15.75" thickBot="1" x14ac:dyDescent="0.3">
      <c r="A29" s="26"/>
      <c r="B29" s="27"/>
      <c r="C29" s="28"/>
      <c r="D29" s="28"/>
      <c r="E29" s="28"/>
      <c r="F29" s="29"/>
    </row>
    <row r="31" spans="1:6" ht="13.5" x14ac:dyDescent="0.25">
      <c r="D31" s="519" t="s">
        <v>1417</v>
      </c>
      <c r="E31" s="520"/>
      <c r="F31" s="520"/>
    </row>
    <row r="32" spans="1:6" ht="15" x14ac:dyDescent="0.25">
      <c r="A32" s="44" t="s">
        <v>68</v>
      </c>
      <c r="B32" s="46" t="s">
        <v>69</v>
      </c>
    </row>
    <row r="33" spans="1:6" ht="13.5" thickBot="1" x14ac:dyDescent="0.25"/>
    <row r="34" spans="1:6" ht="15" x14ac:dyDescent="0.25">
      <c r="A34" s="20" t="s">
        <v>420</v>
      </c>
      <c r="B34" s="458" t="s">
        <v>199</v>
      </c>
      <c r="C34" s="22" t="s">
        <v>1146</v>
      </c>
      <c r="D34" s="22">
        <v>3</v>
      </c>
      <c r="E34" s="22">
        <v>19</v>
      </c>
      <c r="F34" s="89" t="s">
        <v>40</v>
      </c>
    </row>
    <row r="35" spans="1:6" ht="15" x14ac:dyDescent="0.25">
      <c r="A35" s="24" t="s">
        <v>1143</v>
      </c>
      <c r="B35" s="19" t="s">
        <v>1144</v>
      </c>
      <c r="C35" s="459" t="s">
        <v>57</v>
      </c>
      <c r="D35" s="459">
        <v>0.5</v>
      </c>
      <c r="E35" s="459">
        <f>SUM(E34+D35)</f>
        <v>19.5</v>
      </c>
      <c r="F35" s="57"/>
    </row>
    <row r="36" spans="1:6" ht="15" x14ac:dyDescent="0.25">
      <c r="A36" s="24" t="s">
        <v>57</v>
      </c>
      <c r="B36" s="460" t="s">
        <v>1145</v>
      </c>
      <c r="C36" s="459" t="s">
        <v>1146</v>
      </c>
      <c r="D36" s="459">
        <v>3</v>
      </c>
      <c r="E36" s="459">
        <f>SUM(E35+D36)</f>
        <v>22.5</v>
      </c>
      <c r="F36" s="57"/>
    </row>
    <row r="37" spans="1:6" ht="15" x14ac:dyDescent="0.25">
      <c r="A37" s="24" t="s">
        <v>420</v>
      </c>
      <c r="B37" s="460" t="s">
        <v>1161</v>
      </c>
      <c r="C37" s="459" t="s">
        <v>11</v>
      </c>
      <c r="D37" s="459">
        <v>0.5</v>
      </c>
      <c r="E37" s="459">
        <f>SUM(E36+D37)</f>
        <v>23</v>
      </c>
      <c r="F37" s="57"/>
    </row>
    <row r="38" spans="1:6" ht="15" x14ac:dyDescent="0.25">
      <c r="A38" s="24" t="s">
        <v>11</v>
      </c>
      <c r="B38" s="19" t="s">
        <v>1147</v>
      </c>
      <c r="C38" s="18" t="s">
        <v>11</v>
      </c>
      <c r="D38" s="18">
        <v>1</v>
      </c>
      <c r="E38" s="459">
        <f>SUM(E37+D38)</f>
        <v>24</v>
      </c>
      <c r="F38" s="57"/>
    </row>
    <row r="39" spans="1:6" ht="15" x14ac:dyDescent="0.25">
      <c r="A39" s="24" t="s">
        <v>11</v>
      </c>
      <c r="B39" s="461" t="s">
        <v>199</v>
      </c>
      <c r="C39" s="459" t="s">
        <v>1146</v>
      </c>
      <c r="D39" s="18">
        <v>1</v>
      </c>
      <c r="E39" s="18">
        <f t="shared" ref="E39:E44" si="1">E38+D39</f>
        <v>25</v>
      </c>
      <c r="F39" s="57"/>
    </row>
    <row r="40" spans="1:6" ht="15" x14ac:dyDescent="0.25">
      <c r="A40" s="24" t="s">
        <v>57</v>
      </c>
      <c r="B40" s="19" t="s">
        <v>357</v>
      </c>
      <c r="C40" s="18" t="s">
        <v>57</v>
      </c>
      <c r="D40" s="18">
        <v>4</v>
      </c>
      <c r="E40" s="18">
        <f t="shared" si="1"/>
        <v>29</v>
      </c>
      <c r="F40" s="57"/>
    </row>
    <row r="41" spans="1:6" ht="15" x14ac:dyDescent="0.25">
      <c r="A41" s="24" t="s">
        <v>57</v>
      </c>
      <c r="B41" s="19" t="s">
        <v>59</v>
      </c>
      <c r="C41" s="18" t="s">
        <v>57</v>
      </c>
      <c r="D41" s="18">
        <v>7</v>
      </c>
      <c r="E41" s="18">
        <f t="shared" si="1"/>
        <v>36</v>
      </c>
      <c r="F41" s="57"/>
    </row>
    <row r="42" spans="1:6" ht="15" x14ac:dyDescent="0.25">
      <c r="A42" s="24" t="s">
        <v>57</v>
      </c>
      <c r="B42" s="19" t="s">
        <v>189</v>
      </c>
      <c r="C42" s="18" t="s">
        <v>53</v>
      </c>
      <c r="D42" s="18">
        <v>3.2</v>
      </c>
      <c r="E42" s="18">
        <f t="shared" si="1"/>
        <v>39.200000000000003</v>
      </c>
      <c r="F42" s="88"/>
    </row>
    <row r="43" spans="1:6" ht="15" x14ac:dyDescent="0.25">
      <c r="A43" s="24" t="s">
        <v>53</v>
      </c>
      <c r="B43" s="19" t="s">
        <v>138</v>
      </c>
      <c r="C43" s="18" t="s">
        <v>7</v>
      </c>
      <c r="D43" s="18">
        <v>1.8</v>
      </c>
      <c r="E43" s="18">
        <f t="shared" si="1"/>
        <v>41</v>
      </c>
      <c r="F43" s="57"/>
    </row>
    <row r="44" spans="1:6" ht="15.75" thickBot="1" x14ac:dyDescent="0.3">
      <c r="A44" s="26" t="s">
        <v>7</v>
      </c>
      <c r="B44" s="27" t="s">
        <v>6</v>
      </c>
      <c r="C44" s="28"/>
      <c r="D44" s="28">
        <v>3</v>
      </c>
      <c r="E44" s="28">
        <f t="shared" si="1"/>
        <v>44</v>
      </c>
      <c r="F44" s="456"/>
    </row>
    <row r="46" spans="1:6" ht="13.5" x14ac:dyDescent="0.25">
      <c r="D46" s="519" t="s">
        <v>1270</v>
      </c>
      <c r="E46" s="520"/>
      <c r="F46" s="520"/>
    </row>
  </sheetData>
  <mergeCells count="2">
    <mergeCell ref="D46:F46"/>
    <mergeCell ref="D31:F31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r:id="rId1"/>
  <headerFooter alignWithMargins="0">
    <oddHeader>&amp;C&amp;"Arial,Gras"&amp;14&amp;UUNION CYCLOTOURISTE BERGERACOISE</oddHeader>
    <oddFooter>&amp;L&amp;"Arial,Gras"Maj 2026
&amp;C&amp;"Arial,Gras italique"&amp;12&amp;URoute étroite: je tiens ma droite!&amp;R&amp;"Arial,Gras"&amp;20N° 7A GP/PP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euil9"/>
  <dimension ref="A1:G47"/>
  <sheetViews>
    <sheetView view="pageBreakPreview" topLeftCell="A18" zoomScaleNormal="100" zoomScaleSheetLayoutView="100" workbookViewId="0">
      <selection activeCell="D40" sqref="D40"/>
    </sheetView>
  </sheetViews>
  <sheetFormatPr baseColWidth="10" defaultColWidth="11.42578125" defaultRowHeight="12.75" x14ac:dyDescent="0.2"/>
  <cols>
    <col min="1" max="1" width="8.7109375" style="12" customWidth="1"/>
    <col min="2" max="2" width="33.7109375" customWidth="1"/>
    <col min="3" max="3" width="8.5703125" style="12" customWidth="1"/>
    <col min="4" max="5" width="7.7109375" style="12" customWidth="1"/>
    <col min="6" max="6" width="22.7109375" style="16" customWidth="1"/>
  </cols>
  <sheetData>
    <row r="1" spans="1:6" ht="15" x14ac:dyDescent="0.2">
      <c r="A1" s="1"/>
      <c r="B1" s="2"/>
      <c r="C1" s="3"/>
      <c r="D1" s="3" t="s">
        <v>0</v>
      </c>
      <c r="E1" s="3" t="s">
        <v>0</v>
      </c>
      <c r="F1" s="13"/>
    </row>
    <row r="2" spans="1:6" ht="15" x14ac:dyDescent="0.2">
      <c r="A2" s="4" t="s">
        <v>1</v>
      </c>
      <c r="B2" s="5" t="s">
        <v>2</v>
      </c>
      <c r="C2" s="6" t="s">
        <v>1</v>
      </c>
      <c r="D2" s="6" t="s">
        <v>3</v>
      </c>
      <c r="E2" s="6" t="s">
        <v>4</v>
      </c>
      <c r="F2" s="7" t="s">
        <v>5</v>
      </c>
    </row>
    <row r="3" spans="1:6" ht="15.75" thickBot="1" x14ac:dyDescent="0.25">
      <c r="A3" s="4" t="s">
        <v>61</v>
      </c>
      <c r="B3" s="17"/>
      <c r="C3" s="6"/>
      <c r="D3" s="6"/>
      <c r="E3" s="6"/>
      <c r="F3" s="14"/>
    </row>
    <row r="4" spans="1:6" ht="15" x14ac:dyDescent="0.25">
      <c r="A4" s="20"/>
      <c r="B4" s="21" t="s">
        <v>6</v>
      </c>
      <c r="C4" s="22" t="s">
        <v>8</v>
      </c>
      <c r="D4" s="22">
        <v>0</v>
      </c>
      <c r="E4" s="22">
        <v>0</v>
      </c>
      <c r="F4" s="23" t="s">
        <v>9</v>
      </c>
    </row>
    <row r="5" spans="1:6" ht="15" x14ac:dyDescent="0.25">
      <c r="A5" s="24" t="s">
        <v>8</v>
      </c>
      <c r="B5" s="19" t="s">
        <v>17</v>
      </c>
      <c r="C5" s="18" t="s">
        <v>18</v>
      </c>
      <c r="D5" s="18">
        <v>5.5</v>
      </c>
      <c r="E5" s="18">
        <v>5.5</v>
      </c>
      <c r="F5" s="25"/>
    </row>
    <row r="6" spans="1:6" ht="15" x14ac:dyDescent="0.25">
      <c r="A6" s="24" t="s">
        <v>18</v>
      </c>
      <c r="B6" s="19" t="s">
        <v>10</v>
      </c>
      <c r="C6" s="18" t="s">
        <v>18</v>
      </c>
      <c r="D6" s="18">
        <v>5.5</v>
      </c>
      <c r="E6" s="18">
        <f>E5+D6</f>
        <v>11</v>
      </c>
      <c r="F6" s="25"/>
    </row>
    <row r="7" spans="1:6" ht="15" x14ac:dyDescent="0.25">
      <c r="A7" s="24" t="s">
        <v>18</v>
      </c>
      <c r="B7" s="42" t="s">
        <v>73</v>
      </c>
      <c r="C7" s="18" t="s">
        <v>11</v>
      </c>
      <c r="D7" s="18">
        <v>3.5</v>
      </c>
      <c r="E7" s="18">
        <f t="shared" ref="E7:E21" si="0">E6+D7</f>
        <v>14.5</v>
      </c>
      <c r="F7" s="25" t="s">
        <v>71</v>
      </c>
    </row>
    <row r="8" spans="1:6" ht="15" x14ac:dyDescent="0.25">
      <c r="A8" s="43" t="s">
        <v>67</v>
      </c>
      <c r="B8" s="34" t="s">
        <v>119</v>
      </c>
      <c r="C8" s="35"/>
      <c r="D8" s="35"/>
      <c r="E8" s="18">
        <f t="shared" si="0"/>
        <v>14.5</v>
      </c>
      <c r="F8" s="25"/>
    </row>
    <row r="9" spans="1:6" ht="15" x14ac:dyDescent="0.25">
      <c r="A9" s="24" t="s">
        <v>11</v>
      </c>
      <c r="B9" s="19" t="s">
        <v>12</v>
      </c>
      <c r="C9" s="18" t="s">
        <v>11</v>
      </c>
      <c r="D9" s="18">
        <v>2.5</v>
      </c>
      <c r="E9" s="18">
        <f t="shared" si="0"/>
        <v>17</v>
      </c>
      <c r="F9" s="25"/>
    </row>
    <row r="10" spans="1:6" ht="15" x14ac:dyDescent="0.25">
      <c r="A10" s="24" t="s">
        <v>11</v>
      </c>
      <c r="B10" s="19" t="s">
        <v>13</v>
      </c>
      <c r="C10" s="18" t="s">
        <v>11</v>
      </c>
      <c r="D10" s="18">
        <v>4</v>
      </c>
      <c r="E10" s="18">
        <f t="shared" si="0"/>
        <v>21</v>
      </c>
      <c r="F10" s="25"/>
    </row>
    <row r="11" spans="1:6" ht="15" x14ac:dyDescent="0.25">
      <c r="A11" s="24" t="s">
        <v>11</v>
      </c>
      <c r="B11" s="19" t="s">
        <v>72</v>
      </c>
      <c r="C11" s="18" t="s">
        <v>15</v>
      </c>
      <c r="D11" s="18">
        <v>6</v>
      </c>
      <c r="E11" s="18">
        <f t="shared" si="0"/>
        <v>27</v>
      </c>
      <c r="F11" s="25" t="s">
        <v>14</v>
      </c>
    </row>
    <row r="12" spans="1:6" ht="15" x14ac:dyDescent="0.25">
      <c r="A12" s="24" t="s">
        <v>15</v>
      </c>
      <c r="B12" s="19" t="s">
        <v>70</v>
      </c>
      <c r="C12" s="18" t="s">
        <v>19</v>
      </c>
      <c r="D12" s="18">
        <v>1</v>
      </c>
      <c r="E12" s="18">
        <f t="shared" si="0"/>
        <v>28</v>
      </c>
      <c r="F12" s="31" t="s">
        <v>40</v>
      </c>
    </row>
    <row r="13" spans="1:6" ht="15" x14ac:dyDescent="0.25">
      <c r="A13" s="24" t="s">
        <v>19</v>
      </c>
      <c r="B13" s="19" t="s">
        <v>21</v>
      </c>
      <c r="C13" s="18" t="s">
        <v>22</v>
      </c>
      <c r="D13" s="18">
        <v>6</v>
      </c>
      <c r="E13" s="18">
        <f t="shared" si="0"/>
        <v>34</v>
      </c>
      <c r="F13" s="25"/>
    </row>
    <row r="14" spans="1:6" ht="15" x14ac:dyDescent="0.25">
      <c r="A14" s="24" t="s">
        <v>22</v>
      </c>
      <c r="B14" s="19" t="s">
        <v>23</v>
      </c>
      <c r="C14" s="18" t="s">
        <v>24</v>
      </c>
      <c r="D14" s="18">
        <v>5</v>
      </c>
      <c r="E14" s="18">
        <f t="shared" si="0"/>
        <v>39</v>
      </c>
      <c r="F14" s="25" t="s">
        <v>34</v>
      </c>
    </row>
    <row r="15" spans="1:6" ht="15" x14ac:dyDescent="0.25">
      <c r="A15" s="24" t="s">
        <v>24</v>
      </c>
      <c r="B15" s="19" t="s">
        <v>25</v>
      </c>
      <c r="C15" s="18" t="s">
        <v>26</v>
      </c>
      <c r="D15" s="18">
        <v>2.5</v>
      </c>
      <c r="E15" s="18">
        <f t="shared" si="0"/>
        <v>41.5</v>
      </c>
      <c r="F15" s="25" t="s">
        <v>36</v>
      </c>
    </row>
    <row r="16" spans="1:6" ht="15" x14ac:dyDescent="0.25">
      <c r="A16" s="24" t="s">
        <v>27</v>
      </c>
      <c r="B16" s="19" t="s">
        <v>28</v>
      </c>
      <c r="C16" s="18" t="s">
        <v>15</v>
      </c>
      <c r="D16" s="18">
        <v>3.5</v>
      </c>
      <c r="E16" s="18">
        <f t="shared" si="0"/>
        <v>45</v>
      </c>
      <c r="F16" s="25"/>
    </row>
    <row r="17" spans="1:6" ht="15" x14ac:dyDescent="0.25">
      <c r="A17" s="24" t="s">
        <v>15</v>
      </c>
      <c r="B17" s="19" t="s">
        <v>29</v>
      </c>
      <c r="C17" s="18" t="s">
        <v>30</v>
      </c>
      <c r="D17" s="18">
        <v>1</v>
      </c>
      <c r="E17" s="18">
        <f t="shared" si="0"/>
        <v>46</v>
      </c>
      <c r="F17" s="25"/>
    </row>
    <row r="18" spans="1:6" ht="15" x14ac:dyDescent="0.25">
      <c r="A18" s="24" t="s">
        <v>30</v>
      </c>
      <c r="B18" s="19" t="s">
        <v>31</v>
      </c>
      <c r="C18" s="18" t="s">
        <v>30</v>
      </c>
      <c r="D18" s="18">
        <v>6</v>
      </c>
      <c r="E18" s="18">
        <f t="shared" si="0"/>
        <v>52</v>
      </c>
      <c r="F18" s="25"/>
    </row>
    <row r="19" spans="1:6" ht="15" x14ac:dyDescent="0.25">
      <c r="A19" s="24" t="s">
        <v>30</v>
      </c>
      <c r="B19" s="19" t="s">
        <v>32</v>
      </c>
      <c r="C19" s="18" t="s">
        <v>30</v>
      </c>
      <c r="D19" s="18">
        <v>4</v>
      </c>
      <c r="E19" s="18">
        <f t="shared" si="0"/>
        <v>56</v>
      </c>
      <c r="F19" s="25"/>
    </row>
    <row r="20" spans="1:6" ht="15" x14ac:dyDescent="0.25">
      <c r="A20" s="24" t="s">
        <v>30</v>
      </c>
      <c r="B20" s="19" t="s">
        <v>33</v>
      </c>
      <c r="C20" s="18" t="s">
        <v>7</v>
      </c>
      <c r="D20" s="18">
        <v>6</v>
      </c>
      <c r="E20" s="18">
        <f t="shared" si="0"/>
        <v>62</v>
      </c>
      <c r="F20" s="25"/>
    </row>
    <row r="21" spans="1:6" ht="15" x14ac:dyDescent="0.25">
      <c r="A21" s="24" t="s">
        <v>7</v>
      </c>
      <c r="B21" s="19" t="s">
        <v>6</v>
      </c>
      <c r="C21" s="18"/>
      <c r="D21" s="18">
        <v>4</v>
      </c>
      <c r="E21" s="18">
        <f t="shared" si="0"/>
        <v>66</v>
      </c>
      <c r="F21" s="25"/>
    </row>
    <row r="22" spans="1:6" ht="15.75" thickBot="1" x14ac:dyDescent="0.3">
      <c r="A22" s="26"/>
      <c r="B22" s="27"/>
      <c r="C22" s="28"/>
      <c r="D22" s="28"/>
      <c r="E22" s="28"/>
      <c r="F22" s="29"/>
    </row>
    <row r="23" spans="1:6" x14ac:dyDescent="0.2">
      <c r="A23" s="36"/>
      <c r="B23" s="32"/>
      <c r="C23" s="32"/>
      <c r="D23" s="32"/>
      <c r="E23" s="32"/>
      <c r="F23" s="32"/>
    </row>
    <row r="24" spans="1:6" ht="15" x14ac:dyDescent="0.25">
      <c r="A24" s="37"/>
      <c r="B24" s="10" t="s">
        <v>91</v>
      </c>
      <c r="C24" s="33"/>
      <c r="D24" s="334" t="s">
        <v>1246</v>
      </c>
    </row>
    <row r="25" spans="1:6" x14ac:dyDescent="0.2">
      <c r="A25" s="36" t="s">
        <v>34</v>
      </c>
      <c r="B25" s="33" t="s">
        <v>37</v>
      </c>
      <c r="C25" s="33"/>
      <c r="D25" s="33"/>
      <c r="E25" s="33"/>
      <c r="F25" s="33"/>
    </row>
    <row r="26" spans="1:6" x14ac:dyDescent="0.2">
      <c r="A26" s="36" t="s">
        <v>36</v>
      </c>
      <c r="B26" s="33" t="s">
        <v>35</v>
      </c>
      <c r="C26" s="33"/>
      <c r="D26" s="33"/>
      <c r="E26" s="33"/>
      <c r="F26" s="33"/>
    </row>
    <row r="27" spans="1:6" x14ac:dyDescent="0.2">
      <c r="A27" s="36" t="s">
        <v>254</v>
      </c>
      <c r="B27" s="33" t="s">
        <v>38</v>
      </c>
      <c r="C27" s="33"/>
      <c r="D27" s="33"/>
      <c r="E27" s="33"/>
      <c r="F27" s="33"/>
    </row>
    <row r="28" spans="1:6" s="16" customFormat="1" ht="12" x14ac:dyDescent="0.2">
      <c r="A28" s="36"/>
      <c r="B28" s="16" t="s">
        <v>39</v>
      </c>
      <c r="C28" s="38"/>
      <c r="D28" s="38"/>
      <c r="E28" s="38"/>
    </row>
    <row r="29" spans="1:6" s="16" customFormat="1" ht="12" x14ac:dyDescent="0.2">
      <c r="A29" s="36"/>
      <c r="C29" s="38"/>
      <c r="D29" s="38"/>
      <c r="E29" s="38"/>
    </row>
    <row r="30" spans="1:6" s="16" customFormat="1" ht="12" x14ac:dyDescent="0.2">
      <c r="A30" s="36"/>
      <c r="C30" s="38"/>
      <c r="D30" s="38"/>
      <c r="E30" s="38"/>
    </row>
    <row r="31" spans="1:6" s="16" customFormat="1" ht="15" x14ac:dyDescent="0.25">
      <c r="A31" s="44" t="s">
        <v>68</v>
      </c>
      <c r="B31" s="46" t="s">
        <v>69</v>
      </c>
      <c r="C31" s="38"/>
      <c r="D31" s="38"/>
      <c r="E31" s="38"/>
    </row>
    <row r="32" spans="1:6" s="16" customFormat="1" thickBot="1" x14ac:dyDescent="0.25">
      <c r="A32" s="36"/>
      <c r="C32" s="38"/>
      <c r="D32" s="38"/>
      <c r="E32" s="38"/>
    </row>
    <row r="33" spans="1:7" ht="15" x14ac:dyDescent="0.25">
      <c r="A33" s="20" t="s">
        <v>11</v>
      </c>
      <c r="B33" s="21" t="s">
        <v>20</v>
      </c>
      <c r="C33" s="22" t="s">
        <v>15</v>
      </c>
      <c r="D33" s="22">
        <v>5</v>
      </c>
      <c r="E33" s="22">
        <v>27.5</v>
      </c>
      <c r="F33" s="23" t="s">
        <v>14</v>
      </c>
    </row>
    <row r="34" spans="1:7" ht="15" x14ac:dyDescent="0.25">
      <c r="A34" s="24" t="s">
        <v>15</v>
      </c>
      <c r="B34" s="19" t="s">
        <v>16</v>
      </c>
      <c r="C34" s="18" t="s">
        <v>15</v>
      </c>
      <c r="D34" s="18">
        <v>4</v>
      </c>
      <c r="E34" s="18">
        <f t="shared" ref="E34:E39" si="1">E33+D34</f>
        <v>31.5</v>
      </c>
      <c r="F34" s="69" t="s">
        <v>254</v>
      </c>
    </row>
    <row r="35" spans="1:7" ht="15" x14ac:dyDescent="0.25">
      <c r="A35" s="24" t="s">
        <v>15</v>
      </c>
      <c r="B35" s="19" t="s">
        <v>29</v>
      </c>
      <c r="C35" s="18" t="s">
        <v>30</v>
      </c>
      <c r="D35" s="18">
        <v>7</v>
      </c>
      <c r="E35" s="18">
        <f t="shared" si="1"/>
        <v>38.5</v>
      </c>
      <c r="F35" s="25"/>
    </row>
    <row r="36" spans="1:7" ht="15" x14ac:dyDescent="0.25">
      <c r="A36" s="24" t="s">
        <v>30</v>
      </c>
      <c r="B36" s="19" t="s">
        <v>31</v>
      </c>
      <c r="C36" s="18" t="s">
        <v>30</v>
      </c>
      <c r="D36" s="18">
        <v>5</v>
      </c>
      <c r="E36" s="18">
        <f t="shared" si="1"/>
        <v>43.5</v>
      </c>
      <c r="F36" s="25"/>
    </row>
    <row r="37" spans="1:7" ht="15" x14ac:dyDescent="0.25">
      <c r="A37" s="24" t="s">
        <v>30</v>
      </c>
      <c r="B37" s="19" t="s">
        <v>32</v>
      </c>
      <c r="C37" s="18" t="s">
        <v>30</v>
      </c>
      <c r="D37" s="18">
        <v>4</v>
      </c>
      <c r="E37" s="18">
        <f t="shared" si="1"/>
        <v>47.5</v>
      </c>
      <c r="F37" s="25"/>
    </row>
    <row r="38" spans="1:7" ht="15" x14ac:dyDescent="0.25">
      <c r="A38" s="24" t="s">
        <v>30</v>
      </c>
      <c r="B38" s="19" t="s">
        <v>33</v>
      </c>
      <c r="C38" s="18" t="s">
        <v>7</v>
      </c>
      <c r="D38" s="18">
        <v>6</v>
      </c>
      <c r="E38" s="18">
        <f t="shared" si="1"/>
        <v>53.5</v>
      </c>
      <c r="F38" s="25"/>
    </row>
    <row r="39" spans="1:7" ht="15" x14ac:dyDescent="0.25">
      <c r="A39" s="24" t="s">
        <v>7</v>
      </c>
      <c r="B39" s="19" t="s">
        <v>6</v>
      </c>
      <c r="C39" s="18"/>
      <c r="D39" s="18">
        <v>4</v>
      </c>
      <c r="E39" s="18">
        <f t="shared" si="1"/>
        <v>57.5</v>
      </c>
      <c r="F39" s="25"/>
    </row>
    <row r="40" spans="1:7" ht="15.75" thickBot="1" x14ac:dyDescent="0.3">
      <c r="A40" s="26"/>
      <c r="B40" s="27"/>
      <c r="C40" s="28"/>
      <c r="D40" s="28"/>
      <c r="E40" s="28"/>
      <c r="F40" s="29"/>
    </row>
    <row r="41" spans="1:7" ht="15" x14ac:dyDescent="0.25">
      <c r="A41" s="11"/>
      <c r="B41" s="10"/>
      <c r="C41" s="11"/>
      <c r="D41" s="11"/>
      <c r="E41" s="11"/>
      <c r="F41" s="15"/>
    </row>
    <row r="42" spans="1:7" ht="15" x14ac:dyDescent="0.25">
      <c r="A42" s="11"/>
      <c r="B42" s="10"/>
      <c r="C42" s="11"/>
      <c r="D42" s="334" t="s">
        <v>1245</v>
      </c>
      <c r="G42" s="16"/>
    </row>
    <row r="43" spans="1:7" ht="15" x14ac:dyDescent="0.25">
      <c r="A43" s="11"/>
      <c r="B43" s="10"/>
      <c r="C43" s="11"/>
      <c r="D43" s="11"/>
      <c r="E43" s="11"/>
      <c r="F43" s="15"/>
    </row>
    <row r="44" spans="1:7" ht="15" x14ac:dyDescent="0.25">
      <c r="A44" s="11"/>
      <c r="B44" s="10"/>
      <c r="C44" s="11"/>
      <c r="D44" s="11"/>
      <c r="E44" s="11"/>
      <c r="F44" s="15"/>
    </row>
    <row r="45" spans="1:7" ht="15" x14ac:dyDescent="0.25">
      <c r="A45" s="11"/>
      <c r="B45" s="10"/>
      <c r="C45" s="11"/>
      <c r="D45" s="11"/>
      <c r="E45" s="11"/>
      <c r="F45" s="15"/>
    </row>
    <row r="46" spans="1:7" ht="15" x14ac:dyDescent="0.25">
      <c r="A46" s="11"/>
      <c r="B46" s="10"/>
      <c r="C46" s="11"/>
      <c r="D46" s="11"/>
      <c r="E46" s="11"/>
      <c r="F46" s="15"/>
    </row>
    <row r="47" spans="1:7" ht="15" x14ac:dyDescent="0.25">
      <c r="A47" s="11"/>
      <c r="B47" s="10"/>
      <c r="C47" s="11"/>
      <c r="D47" s="11"/>
      <c r="E47" s="11"/>
      <c r="F47" s="15"/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horizontalDpi="4294967294" r:id="rId1"/>
  <headerFooter alignWithMargins="0">
    <oddHeader>&amp;C&amp;"Arial,Gras"&amp;14&amp;UUNION CYCLOTOURISTE BERGERACOISE</oddHeader>
    <oddFooter>&amp;L&amp;"Arial,Gras"Maj 2023&amp;C&amp;"Arial,Gras italique"&amp;12&amp;ERouler à 2 de front, c'est sous conditions! !&amp;R&amp;"Arial,Gras"&amp;20N°8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euil10"/>
  <dimension ref="A1:F32"/>
  <sheetViews>
    <sheetView view="pageBreakPreview" topLeftCell="A3" zoomScaleNormal="100" zoomScaleSheetLayoutView="100" workbookViewId="0">
      <selection activeCell="I27" sqref="I27"/>
    </sheetView>
  </sheetViews>
  <sheetFormatPr baseColWidth="10" defaultColWidth="11.42578125" defaultRowHeight="12.75" x14ac:dyDescent="0.2"/>
  <cols>
    <col min="1" max="1" width="8.7109375" style="12" customWidth="1"/>
    <col min="2" max="2" width="33.7109375" customWidth="1"/>
    <col min="3" max="3" width="8.5703125" style="12" customWidth="1"/>
    <col min="4" max="5" width="7.7109375" style="12" customWidth="1"/>
    <col min="6" max="6" width="22.7109375" style="16" customWidth="1"/>
    <col min="7" max="7" width="5" customWidth="1"/>
  </cols>
  <sheetData>
    <row r="1" spans="1:6" ht="15" x14ac:dyDescent="0.2">
      <c r="A1" s="1"/>
      <c r="B1" s="2"/>
      <c r="C1" s="3"/>
      <c r="D1" s="3" t="s">
        <v>0</v>
      </c>
      <c r="E1" s="3" t="s">
        <v>0</v>
      </c>
      <c r="F1" s="13"/>
    </row>
    <row r="2" spans="1:6" ht="15" x14ac:dyDescent="0.2">
      <c r="A2" s="4" t="s">
        <v>1</v>
      </c>
      <c r="B2" s="5" t="s">
        <v>2</v>
      </c>
      <c r="C2" s="6" t="s">
        <v>1</v>
      </c>
      <c r="D2" s="6" t="s">
        <v>3</v>
      </c>
      <c r="E2" s="6" t="s">
        <v>4</v>
      </c>
      <c r="F2" s="7" t="s">
        <v>5</v>
      </c>
    </row>
    <row r="3" spans="1:6" ht="15.75" thickBot="1" x14ac:dyDescent="0.25">
      <c r="A3" s="8" t="s">
        <v>126</v>
      </c>
      <c r="B3" s="45"/>
      <c r="C3" s="9"/>
      <c r="D3" s="9"/>
      <c r="E3" s="9"/>
      <c r="F3" s="41"/>
    </row>
    <row r="4" spans="1:6" ht="15" x14ac:dyDescent="0.25">
      <c r="A4" s="20"/>
      <c r="B4" s="21" t="s">
        <v>6</v>
      </c>
      <c r="C4" s="22" t="s">
        <v>114</v>
      </c>
      <c r="D4" s="22">
        <v>0</v>
      </c>
      <c r="E4" s="22">
        <v>0</v>
      </c>
      <c r="F4" s="23"/>
    </row>
    <row r="5" spans="1:6" ht="15" x14ac:dyDescent="0.25">
      <c r="A5" s="24" t="s">
        <v>114</v>
      </c>
      <c r="B5" s="64" t="s">
        <v>179</v>
      </c>
      <c r="C5" s="18" t="s">
        <v>114</v>
      </c>
      <c r="D5" s="18">
        <v>7</v>
      </c>
      <c r="E5" s="18">
        <f t="shared" ref="E5:E25" si="0">E4+D5</f>
        <v>7</v>
      </c>
      <c r="F5" s="31" t="s">
        <v>180</v>
      </c>
    </row>
    <row r="6" spans="1:6" ht="15" x14ac:dyDescent="0.25">
      <c r="A6" s="24" t="s">
        <v>114</v>
      </c>
      <c r="B6" s="19" t="s">
        <v>331</v>
      </c>
      <c r="C6" s="18" t="s">
        <v>11</v>
      </c>
      <c r="D6" s="18">
        <v>3.5</v>
      </c>
      <c r="E6" s="18">
        <f t="shared" si="0"/>
        <v>10.5</v>
      </c>
      <c r="F6" s="25"/>
    </row>
    <row r="7" spans="1:6" ht="15" x14ac:dyDescent="0.25">
      <c r="A7" s="24" t="s">
        <v>11</v>
      </c>
      <c r="B7" s="71" t="s">
        <v>332</v>
      </c>
      <c r="C7" s="18" t="s">
        <v>11</v>
      </c>
      <c r="D7" s="18">
        <v>3</v>
      </c>
      <c r="E7" s="18">
        <f t="shared" si="0"/>
        <v>13.5</v>
      </c>
      <c r="F7" s="25" t="s">
        <v>333</v>
      </c>
    </row>
    <row r="8" spans="1:6" ht="15" x14ac:dyDescent="0.25">
      <c r="A8" s="30" t="s">
        <v>67</v>
      </c>
      <c r="B8" s="40" t="s">
        <v>118</v>
      </c>
      <c r="C8" s="35"/>
      <c r="D8" s="35"/>
      <c r="E8" s="18">
        <f t="shared" si="0"/>
        <v>13.5</v>
      </c>
      <c r="F8" s="25"/>
    </row>
    <row r="9" spans="1:6" ht="15" x14ac:dyDescent="0.25">
      <c r="A9" s="24" t="s">
        <v>11</v>
      </c>
      <c r="B9" s="19" t="s">
        <v>48</v>
      </c>
      <c r="C9" s="18" t="s">
        <v>44</v>
      </c>
      <c r="D9" s="18">
        <v>3</v>
      </c>
      <c r="E9" s="18">
        <f t="shared" si="0"/>
        <v>16.5</v>
      </c>
      <c r="F9" s="25"/>
    </row>
    <row r="10" spans="1:6" ht="15" x14ac:dyDescent="0.25">
      <c r="A10" s="24" t="s">
        <v>44</v>
      </c>
      <c r="B10" s="19" t="s">
        <v>181</v>
      </c>
      <c r="C10" s="18" t="s">
        <v>44</v>
      </c>
      <c r="D10" s="18">
        <v>2.5</v>
      </c>
      <c r="E10" s="18">
        <f t="shared" si="0"/>
        <v>19</v>
      </c>
      <c r="F10" s="25"/>
    </row>
    <row r="11" spans="1:6" ht="15" x14ac:dyDescent="0.25">
      <c r="A11" s="24" t="s">
        <v>44</v>
      </c>
      <c r="B11" s="19" t="s">
        <v>49</v>
      </c>
      <c r="C11" s="18" t="s">
        <v>30</v>
      </c>
      <c r="D11" s="18">
        <v>1.5</v>
      </c>
      <c r="E11" s="18">
        <f t="shared" si="0"/>
        <v>20.5</v>
      </c>
      <c r="F11" s="25"/>
    </row>
    <row r="12" spans="1:6" ht="15" x14ac:dyDescent="0.25">
      <c r="A12" s="24" t="s">
        <v>30</v>
      </c>
      <c r="B12" s="19" t="s">
        <v>182</v>
      </c>
      <c r="C12" s="18" t="s">
        <v>44</v>
      </c>
      <c r="D12" s="18">
        <v>2.5</v>
      </c>
      <c r="E12" s="18">
        <f t="shared" si="0"/>
        <v>23</v>
      </c>
      <c r="F12" s="25"/>
    </row>
    <row r="13" spans="1:6" ht="15" x14ac:dyDescent="0.25">
      <c r="A13" s="24" t="s">
        <v>44</v>
      </c>
      <c r="B13" s="19" t="s">
        <v>129</v>
      </c>
      <c r="C13" s="18" t="s">
        <v>44</v>
      </c>
      <c r="D13" s="18">
        <v>2.5</v>
      </c>
      <c r="E13" s="18">
        <f t="shared" si="0"/>
        <v>25.5</v>
      </c>
      <c r="F13" s="25"/>
    </row>
    <row r="14" spans="1:6" ht="15" x14ac:dyDescent="0.25">
      <c r="A14" s="24" t="s">
        <v>44</v>
      </c>
      <c r="B14" s="19" t="s">
        <v>130</v>
      </c>
      <c r="C14" s="18" t="s">
        <v>164</v>
      </c>
      <c r="D14" s="18">
        <v>5</v>
      </c>
      <c r="E14" s="18">
        <f t="shared" si="0"/>
        <v>30.5</v>
      </c>
      <c r="F14" s="25"/>
    </row>
    <row r="15" spans="1:6" ht="15" x14ac:dyDescent="0.25">
      <c r="A15" s="24" t="s">
        <v>164</v>
      </c>
      <c r="B15" s="19" t="s">
        <v>183</v>
      </c>
      <c r="C15" s="18" t="s">
        <v>164</v>
      </c>
      <c r="D15" s="18">
        <v>4</v>
      </c>
      <c r="E15" s="18">
        <f t="shared" si="0"/>
        <v>34.5</v>
      </c>
      <c r="F15" s="25"/>
    </row>
    <row r="16" spans="1:6" ht="15" x14ac:dyDescent="0.25">
      <c r="A16" s="24" t="s">
        <v>164</v>
      </c>
      <c r="B16" s="19" t="s">
        <v>136</v>
      </c>
      <c r="C16" s="18" t="s">
        <v>164</v>
      </c>
      <c r="D16" s="18">
        <v>5</v>
      </c>
      <c r="E16" s="18">
        <f t="shared" si="0"/>
        <v>39.5</v>
      </c>
      <c r="F16" s="25" t="s">
        <v>36</v>
      </c>
    </row>
    <row r="17" spans="1:6" ht="15" x14ac:dyDescent="0.25">
      <c r="A17" s="24" t="s">
        <v>164</v>
      </c>
      <c r="B17" s="19" t="s">
        <v>184</v>
      </c>
      <c r="C17" s="18" t="s">
        <v>185</v>
      </c>
      <c r="D17" s="18">
        <v>2</v>
      </c>
      <c r="E17" s="18">
        <f t="shared" si="0"/>
        <v>41.5</v>
      </c>
      <c r="F17" s="25"/>
    </row>
    <row r="18" spans="1:6" ht="15" x14ac:dyDescent="0.25">
      <c r="A18" s="24" t="s">
        <v>185</v>
      </c>
      <c r="B18" s="19" t="s">
        <v>186</v>
      </c>
      <c r="C18" s="18" t="s">
        <v>54</v>
      </c>
      <c r="D18" s="18">
        <v>6.1</v>
      </c>
      <c r="E18" s="18">
        <f t="shared" si="0"/>
        <v>47.6</v>
      </c>
      <c r="F18" s="25"/>
    </row>
    <row r="19" spans="1:6" ht="15" x14ac:dyDescent="0.25">
      <c r="A19" s="24" t="s">
        <v>54</v>
      </c>
      <c r="B19" s="19" t="s">
        <v>55</v>
      </c>
      <c r="C19" s="18" t="s">
        <v>11</v>
      </c>
      <c r="D19" s="18">
        <v>2.5</v>
      </c>
      <c r="E19" s="18">
        <f t="shared" si="0"/>
        <v>50.1</v>
      </c>
      <c r="F19" s="25" t="s">
        <v>187</v>
      </c>
    </row>
    <row r="20" spans="1:6" ht="15" x14ac:dyDescent="0.25">
      <c r="A20" s="24" t="s">
        <v>11</v>
      </c>
      <c r="B20" s="19" t="s">
        <v>188</v>
      </c>
      <c r="C20" s="18" t="s">
        <v>11</v>
      </c>
      <c r="D20" s="18">
        <v>4</v>
      </c>
      <c r="E20" s="18">
        <f t="shared" si="0"/>
        <v>54.1</v>
      </c>
      <c r="F20" s="25"/>
    </row>
    <row r="21" spans="1:6" ht="15" x14ac:dyDescent="0.25">
      <c r="A21" s="24" t="s">
        <v>11</v>
      </c>
      <c r="B21" s="19" t="s">
        <v>58</v>
      </c>
      <c r="C21" s="18" t="s">
        <v>57</v>
      </c>
      <c r="D21" s="18">
        <v>2</v>
      </c>
      <c r="E21" s="18">
        <f t="shared" si="0"/>
        <v>56.1</v>
      </c>
      <c r="F21" s="25"/>
    </row>
    <row r="22" spans="1:6" ht="15" x14ac:dyDescent="0.25">
      <c r="A22" s="24" t="s">
        <v>57</v>
      </c>
      <c r="B22" s="39" t="s">
        <v>59</v>
      </c>
      <c r="C22" s="18" t="s">
        <v>57</v>
      </c>
      <c r="D22" s="18">
        <v>4</v>
      </c>
      <c r="E22" s="18">
        <f t="shared" si="0"/>
        <v>60.1</v>
      </c>
      <c r="F22" s="25"/>
    </row>
    <row r="23" spans="1:6" ht="15" x14ac:dyDescent="0.25">
      <c r="A23" s="24" t="s">
        <v>57</v>
      </c>
      <c r="B23" s="39" t="s">
        <v>189</v>
      </c>
      <c r="C23" s="18" t="s">
        <v>53</v>
      </c>
      <c r="D23" s="18">
        <v>3.2</v>
      </c>
      <c r="E23" s="18">
        <f t="shared" si="0"/>
        <v>63.300000000000004</v>
      </c>
      <c r="F23" s="25"/>
    </row>
    <row r="24" spans="1:6" ht="15" x14ac:dyDescent="0.25">
      <c r="A24" s="24" t="s">
        <v>57</v>
      </c>
      <c r="B24" s="39" t="s">
        <v>60</v>
      </c>
      <c r="C24" s="18" t="s">
        <v>7</v>
      </c>
      <c r="D24" s="18">
        <v>1.5</v>
      </c>
      <c r="E24" s="18">
        <f t="shared" si="0"/>
        <v>64.800000000000011</v>
      </c>
      <c r="F24" s="25"/>
    </row>
    <row r="25" spans="1:6" ht="15" x14ac:dyDescent="0.25">
      <c r="A25" s="24" t="s">
        <v>7</v>
      </c>
      <c r="B25" s="39" t="s">
        <v>6</v>
      </c>
      <c r="C25" s="18"/>
      <c r="D25" s="18">
        <v>3.2</v>
      </c>
      <c r="E25" s="18">
        <f t="shared" si="0"/>
        <v>68.000000000000014</v>
      </c>
      <c r="F25" s="25"/>
    </row>
    <row r="26" spans="1:6" ht="15.75" thickBot="1" x14ac:dyDescent="0.3">
      <c r="A26" s="26"/>
      <c r="B26" s="27"/>
      <c r="C26" s="28"/>
      <c r="D26" s="28"/>
      <c r="E26" s="28"/>
      <c r="F26" s="29"/>
    </row>
    <row r="28" spans="1:6" x14ac:dyDescent="0.2">
      <c r="A28" s="72" t="s">
        <v>34</v>
      </c>
      <c r="B28" s="16" t="s">
        <v>1400</v>
      </c>
      <c r="C28" s="16"/>
      <c r="D28" s="16"/>
      <c r="E28" s="16"/>
    </row>
    <row r="29" spans="1:6" x14ac:dyDescent="0.2">
      <c r="A29" s="72"/>
      <c r="B29" s="16"/>
      <c r="C29" s="16"/>
      <c r="D29" s="16"/>
      <c r="E29" s="16"/>
    </row>
    <row r="30" spans="1:6" x14ac:dyDescent="0.2">
      <c r="A30" s="72" t="s">
        <v>36</v>
      </c>
      <c r="B30" s="16" t="s">
        <v>261</v>
      </c>
      <c r="C30" s="38"/>
      <c r="D30" s="38"/>
      <c r="E30" s="38"/>
      <c r="F30" s="76"/>
    </row>
    <row r="32" spans="1:6" ht="13.5" x14ac:dyDescent="0.25">
      <c r="C32" s="334" t="s">
        <v>1244</v>
      </c>
      <c r="E32" s="16"/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horizontalDpi="4294967294" r:id="rId1"/>
  <headerFooter alignWithMargins="0">
    <oddHeader>&amp;C&amp;"Arial,Gras"&amp;14&amp;UUNION CYCLOTOURISTE BERGERACOISE</oddHeader>
    <oddFooter>&amp;L&amp;"Arial,Gras"Maj 2023&amp;C&amp;"Arial,Gras italique"&amp;12&amp;ENe jetons pas de papiers, respectons la nature!&amp;R&amp;"Arial,Gras"&amp;20N°9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Feuil11"/>
  <dimension ref="A1:G47"/>
  <sheetViews>
    <sheetView view="pageBreakPreview" zoomScaleNormal="100" zoomScaleSheetLayoutView="100" workbookViewId="0">
      <selection activeCell="E28" sqref="E28"/>
    </sheetView>
  </sheetViews>
  <sheetFormatPr baseColWidth="10" defaultColWidth="11.42578125" defaultRowHeight="12.75" x14ac:dyDescent="0.2"/>
  <cols>
    <col min="1" max="1" width="35.7109375" customWidth="1"/>
    <col min="2" max="2" width="10.7109375" style="12" customWidth="1"/>
    <col min="3" max="4" width="7.7109375" style="12" customWidth="1"/>
    <col min="5" max="5" width="35.7109375" customWidth="1"/>
  </cols>
  <sheetData>
    <row r="1" spans="1:5" ht="15.75" x14ac:dyDescent="0.2">
      <c r="A1" s="160"/>
      <c r="B1" s="161"/>
      <c r="C1" s="161" t="s">
        <v>0</v>
      </c>
      <c r="D1" s="161" t="s">
        <v>0</v>
      </c>
      <c r="E1" s="162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25">
      <c r="A3" s="224"/>
      <c r="B3" s="164"/>
      <c r="C3" s="164"/>
      <c r="D3" s="164"/>
      <c r="E3" s="165"/>
    </row>
    <row r="4" spans="1:5" ht="15.75" x14ac:dyDescent="0.25">
      <c r="A4" s="382" t="s">
        <v>6</v>
      </c>
      <c r="B4" s="169" t="s">
        <v>1107</v>
      </c>
      <c r="C4" s="169">
        <v>0</v>
      </c>
      <c r="D4" s="169">
        <v>0</v>
      </c>
      <c r="E4" s="388"/>
    </row>
    <row r="5" spans="1:5" ht="15.75" x14ac:dyDescent="0.25">
      <c r="A5" s="302" t="s">
        <v>1105</v>
      </c>
      <c r="B5" s="303" t="s">
        <v>11</v>
      </c>
      <c r="C5" s="303">
        <v>1</v>
      </c>
      <c r="D5" s="170">
        <v>1</v>
      </c>
      <c r="E5" s="389"/>
    </row>
    <row r="6" spans="1:5" ht="17.25" x14ac:dyDescent="0.3">
      <c r="A6" s="171" t="s">
        <v>1104</v>
      </c>
      <c r="B6" s="303" t="s">
        <v>11</v>
      </c>
      <c r="C6" s="303">
        <v>2.5</v>
      </c>
      <c r="D6" s="170">
        <f>D5+C6</f>
        <v>3.5</v>
      </c>
      <c r="E6" s="392" t="s">
        <v>1111</v>
      </c>
    </row>
    <row r="7" spans="1:5" ht="15.75" x14ac:dyDescent="0.25">
      <c r="A7" s="171" t="s">
        <v>1103</v>
      </c>
      <c r="B7" s="303" t="s">
        <v>11</v>
      </c>
      <c r="C7" s="303">
        <v>1.5</v>
      </c>
      <c r="D7" s="170">
        <f t="shared" ref="D7:D22" si="0">D6+C7</f>
        <v>5</v>
      </c>
      <c r="E7" s="393" t="s">
        <v>1112</v>
      </c>
    </row>
    <row r="8" spans="1:5" ht="15.75" x14ac:dyDescent="0.25">
      <c r="A8" s="390" t="s">
        <v>41</v>
      </c>
      <c r="B8" s="303" t="s">
        <v>1106</v>
      </c>
      <c r="C8" s="303">
        <v>1</v>
      </c>
      <c r="D8" s="170">
        <f t="shared" si="0"/>
        <v>6</v>
      </c>
      <c r="E8" s="389"/>
    </row>
    <row r="9" spans="1:5" ht="15.75" x14ac:dyDescent="0.25">
      <c r="A9" s="40" t="s">
        <v>118</v>
      </c>
      <c r="B9" s="35"/>
      <c r="C9" s="35"/>
      <c r="D9" s="170">
        <v>6</v>
      </c>
      <c r="E9" s="389"/>
    </row>
    <row r="10" spans="1:5" ht="15.75" x14ac:dyDescent="0.25">
      <c r="A10" s="302" t="s">
        <v>1101</v>
      </c>
      <c r="B10" s="303" t="s">
        <v>43</v>
      </c>
      <c r="C10" s="303">
        <v>0.5</v>
      </c>
      <c r="D10" s="170">
        <f>D8+C10</f>
        <v>6.5</v>
      </c>
      <c r="E10" s="389"/>
    </row>
    <row r="11" spans="1:5" ht="15.75" x14ac:dyDescent="0.25">
      <c r="A11" s="222" t="s">
        <v>1110</v>
      </c>
      <c r="B11" s="170" t="s">
        <v>43</v>
      </c>
      <c r="C11" s="303">
        <v>8.5</v>
      </c>
      <c r="D11" s="170">
        <f t="shared" si="0"/>
        <v>15</v>
      </c>
      <c r="E11" s="389"/>
    </row>
    <row r="12" spans="1:5" ht="15.75" x14ac:dyDescent="0.25">
      <c r="A12" s="179" t="s">
        <v>83</v>
      </c>
      <c r="B12" s="170" t="s">
        <v>82</v>
      </c>
      <c r="C12" s="170">
        <v>8.5</v>
      </c>
      <c r="D12" s="170">
        <f t="shared" si="0"/>
        <v>23.5</v>
      </c>
      <c r="E12" s="389"/>
    </row>
    <row r="13" spans="1:5" ht="15.75" x14ac:dyDescent="0.25">
      <c r="A13" s="179" t="s">
        <v>173</v>
      </c>
      <c r="B13" s="170" t="s">
        <v>82</v>
      </c>
      <c r="C13" s="170">
        <v>7.5</v>
      </c>
      <c r="D13" s="170">
        <f t="shared" si="0"/>
        <v>31</v>
      </c>
      <c r="E13" s="389"/>
    </row>
    <row r="14" spans="1:5" ht="15.75" x14ac:dyDescent="0.25">
      <c r="A14" s="179" t="s">
        <v>174</v>
      </c>
      <c r="B14" s="170" t="s">
        <v>11</v>
      </c>
      <c r="C14" s="170">
        <v>5.5</v>
      </c>
      <c r="D14" s="170">
        <f t="shared" si="0"/>
        <v>36.5</v>
      </c>
      <c r="E14" s="348" t="s">
        <v>34</v>
      </c>
    </row>
    <row r="15" spans="1:5" ht="15.75" x14ac:dyDescent="0.25">
      <c r="A15" s="179" t="s">
        <v>323</v>
      </c>
      <c r="B15" s="170" t="s">
        <v>11</v>
      </c>
      <c r="C15" s="170">
        <v>6.5</v>
      </c>
      <c r="D15" s="170">
        <f t="shared" si="0"/>
        <v>43</v>
      </c>
      <c r="E15" s="389"/>
    </row>
    <row r="16" spans="1:5" ht="15.75" x14ac:dyDescent="0.25">
      <c r="A16" s="179" t="s">
        <v>176</v>
      </c>
      <c r="B16" s="170" t="s">
        <v>11</v>
      </c>
      <c r="C16" s="170">
        <v>4</v>
      </c>
      <c r="D16" s="170">
        <f t="shared" si="0"/>
        <v>47</v>
      </c>
      <c r="E16" s="389"/>
    </row>
    <row r="17" spans="1:7" ht="15.75" x14ac:dyDescent="0.25">
      <c r="A17" s="179" t="s">
        <v>177</v>
      </c>
      <c r="B17" s="170" t="s">
        <v>11</v>
      </c>
      <c r="C17" s="170">
        <v>0.5</v>
      </c>
      <c r="D17" s="170">
        <f t="shared" si="0"/>
        <v>47.5</v>
      </c>
      <c r="E17" s="389"/>
    </row>
    <row r="18" spans="1:7" ht="15.75" x14ac:dyDescent="0.25">
      <c r="A18" s="179" t="s">
        <v>48</v>
      </c>
      <c r="B18" s="170" t="s">
        <v>11</v>
      </c>
      <c r="C18" s="170">
        <v>2</v>
      </c>
      <c r="D18" s="170">
        <f t="shared" si="0"/>
        <v>49.5</v>
      </c>
      <c r="E18" s="389"/>
    </row>
    <row r="19" spans="1:7" ht="15.75" x14ac:dyDescent="0.25">
      <c r="A19" s="179" t="s">
        <v>177</v>
      </c>
      <c r="B19" s="170" t="s">
        <v>11</v>
      </c>
      <c r="C19" s="170">
        <v>2.5</v>
      </c>
      <c r="D19" s="170">
        <f t="shared" si="0"/>
        <v>52</v>
      </c>
      <c r="E19" s="348" t="s">
        <v>36</v>
      </c>
    </row>
    <row r="20" spans="1:7" ht="15.75" x14ac:dyDescent="0.25">
      <c r="A20" s="179" t="s">
        <v>178</v>
      </c>
      <c r="B20" s="170" t="s">
        <v>114</v>
      </c>
      <c r="C20" s="170">
        <v>3.5</v>
      </c>
      <c r="D20" s="170">
        <f t="shared" si="0"/>
        <v>55.5</v>
      </c>
      <c r="E20" s="389"/>
    </row>
    <row r="21" spans="1:7" ht="15.75" x14ac:dyDescent="0.25">
      <c r="A21" s="356" t="s">
        <v>179</v>
      </c>
      <c r="B21" s="170" t="s">
        <v>114</v>
      </c>
      <c r="C21" s="170">
        <v>3.5</v>
      </c>
      <c r="D21" s="170">
        <f t="shared" si="0"/>
        <v>59</v>
      </c>
      <c r="E21" s="283" t="s">
        <v>180</v>
      </c>
    </row>
    <row r="22" spans="1:7" ht="15.75" x14ac:dyDescent="0.25">
      <c r="A22" s="189" t="s">
        <v>6</v>
      </c>
      <c r="B22" s="170"/>
      <c r="C22" s="170">
        <v>8</v>
      </c>
      <c r="D22" s="174">
        <f t="shared" si="0"/>
        <v>67</v>
      </c>
      <c r="E22" s="227"/>
    </row>
    <row r="23" spans="1:7" ht="16.5" thickBot="1" x14ac:dyDescent="0.3">
      <c r="A23" s="181"/>
      <c r="B23" s="175"/>
      <c r="C23" s="175"/>
      <c r="D23" s="191"/>
      <c r="E23" s="228"/>
    </row>
    <row r="24" spans="1:7" x14ac:dyDescent="0.2">
      <c r="A24" s="78"/>
      <c r="B24" s="77"/>
      <c r="C24" s="77"/>
      <c r="D24" s="77"/>
      <c r="E24" s="78"/>
    </row>
    <row r="25" spans="1:7" x14ac:dyDescent="0.2">
      <c r="A25" s="391" t="s">
        <v>1108</v>
      </c>
      <c r="B25" s="77"/>
      <c r="C25" s="77"/>
      <c r="D25" s="77"/>
      <c r="E25" s="78"/>
    </row>
    <row r="26" spans="1:7" x14ac:dyDescent="0.2">
      <c r="A26" s="391" t="s">
        <v>1109</v>
      </c>
      <c r="B26" s="77"/>
      <c r="C26" s="77"/>
      <c r="D26" s="77"/>
      <c r="E26" s="78"/>
    </row>
    <row r="27" spans="1:7" ht="13.5" x14ac:dyDescent="0.25">
      <c r="B27" s="77"/>
      <c r="C27" s="77"/>
      <c r="D27" s="77"/>
      <c r="E27" s="519" t="s">
        <v>1297</v>
      </c>
      <c r="F27" s="520"/>
      <c r="G27" s="520"/>
    </row>
    <row r="28" spans="1:7" x14ac:dyDescent="0.2">
      <c r="B28" s="77"/>
      <c r="C28" s="77"/>
      <c r="D28" s="77"/>
      <c r="E28" s="78"/>
    </row>
    <row r="29" spans="1:7" x14ac:dyDescent="0.2">
      <c r="A29" s="78"/>
      <c r="B29" s="77"/>
      <c r="C29" s="77"/>
      <c r="D29" s="77"/>
      <c r="E29" s="78"/>
    </row>
    <row r="30" spans="1:7" x14ac:dyDescent="0.2">
      <c r="A30" s="78"/>
      <c r="B30" s="77"/>
      <c r="C30" s="77"/>
      <c r="D30" s="77"/>
      <c r="E30" s="78"/>
    </row>
    <row r="31" spans="1:7" x14ac:dyDescent="0.2">
      <c r="A31" s="78"/>
      <c r="B31" s="77"/>
      <c r="C31" s="77"/>
      <c r="D31" s="77"/>
      <c r="E31" s="78"/>
    </row>
    <row r="32" spans="1:7" x14ac:dyDescent="0.2">
      <c r="A32" s="78"/>
      <c r="B32" s="77"/>
      <c r="C32" s="77"/>
      <c r="D32" s="77"/>
      <c r="E32" s="78"/>
    </row>
    <row r="33" spans="1:5" x14ac:dyDescent="0.2">
      <c r="A33" s="78"/>
      <c r="B33" s="77"/>
      <c r="C33" s="77"/>
      <c r="D33" s="77"/>
      <c r="E33" s="78"/>
    </row>
    <row r="43" spans="1:5" x14ac:dyDescent="0.2">
      <c r="B43"/>
      <c r="C43"/>
      <c r="D43"/>
    </row>
    <row r="44" spans="1:5" x14ac:dyDescent="0.2">
      <c r="B44"/>
      <c r="C44"/>
      <c r="D44"/>
    </row>
    <row r="45" spans="1:5" ht="15.75" x14ac:dyDescent="0.25">
      <c r="A45" s="518" t="s">
        <v>792</v>
      </c>
      <c r="B45" s="518"/>
      <c r="C45" s="518"/>
      <c r="D45" s="518"/>
      <c r="E45" s="518"/>
    </row>
    <row r="46" spans="1:5" ht="15.75" x14ac:dyDescent="0.25">
      <c r="A46" s="518" t="s">
        <v>793</v>
      </c>
      <c r="B46" s="518"/>
      <c r="C46" s="518"/>
      <c r="D46" s="518"/>
      <c r="E46" s="518"/>
    </row>
    <row r="47" spans="1:5" ht="15.75" x14ac:dyDescent="0.25">
      <c r="A47" s="518" t="s">
        <v>794</v>
      </c>
      <c r="B47" s="518"/>
      <c r="C47" s="518"/>
      <c r="D47" s="518"/>
      <c r="E47" s="518"/>
    </row>
  </sheetData>
  <mergeCells count="4">
    <mergeCell ref="A45:E45"/>
    <mergeCell ref="A46:E46"/>
    <mergeCell ref="A47:E47"/>
    <mergeCell ref="E27:G27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scale="95" orientation="portrait" horizontalDpi="4294967293" r:id="rId1"/>
  <headerFooter alignWithMargins="0">
    <oddHeader>&amp;C&amp;"Arial,Gras"&amp;14&amp;UUNION CYCLOTOURISTE BERGERACOISE</oddHeader>
    <oddFooter>&amp;L&amp;"Arial,Gras"Maj 2023&amp;R&amp;"Arial,Gras"&amp;20N°10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Feuil12"/>
  <dimension ref="A1:F30"/>
  <sheetViews>
    <sheetView view="pageBreakPreview" zoomScaleNormal="100" zoomScaleSheetLayoutView="100" workbookViewId="0">
      <selection activeCell="F32" sqref="F32"/>
    </sheetView>
  </sheetViews>
  <sheetFormatPr baseColWidth="10" defaultColWidth="11.42578125" defaultRowHeight="12.75" x14ac:dyDescent="0.2"/>
  <cols>
    <col min="1" max="1" width="8.7109375" customWidth="1"/>
    <col min="2" max="2" width="33.7109375" customWidth="1"/>
    <col min="3" max="3" width="8.5703125" customWidth="1"/>
    <col min="4" max="5" width="7.7109375" customWidth="1"/>
    <col min="6" max="6" width="22.7109375" customWidth="1"/>
    <col min="7" max="7" width="5.28515625" customWidth="1"/>
  </cols>
  <sheetData>
    <row r="1" spans="1:6" ht="15" x14ac:dyDescent="0.2">
      <c r="A1" s="1"/>
      <c r="B1" s="2"/>
      <c r="C1" s="3"/>
      <c r="D1" s="3" t="s">
        <v>0</v>
      </c>
      <c r="E1" s="3" t="s">
        <v>0</v>
      </c>
      <c r="F1" s="13"/>
    </row>
    <row r="2" spans="1:6" ht="15" x14ac:dyDescent="0.2">
      <c r="A2" s="4" t="s">
        <v>1</v>
      </c>
      <c r="B2" s="5" t="s">
        <v>2</v>
      </c>
      <c r="C2" s="6" t="s">
        <v>1</v>
      </c>
      <c r="D2" s="6" t="s">
        <v>3</v>
      </c>
      <c r="E2" s="6" t="s">
        <v>4</v>
      </c>
      <c r="F2" s="7" t="s">
        <v>5</v>
      </c>
    </row>
    <row r="3" spans="1:6" ht="15.75" thickBot="1" x14ac:dyDescent="0.25">
      <c r="A3" s="4" t="s">
        <v>200</v>
      </c>
      <c r="B3" s="17"/>
      <c r="C3" s="6"/>
      <c r="D3" s="6"/>
      <c r="E3" s="6"/>
      <c r="F3" s="14"/>
    </row>
    <row r="4" spans="1:6" ht="15" x14ac:dyDescent="0.25">
      <c r="A4" s="20"/>
      <c r="B4" s="21" t="s">
        <v>6</v>
      </c>
      <c r="C4" s="22" t="s">
        <v>114</v>
      </c>
      <c r="D4" s="22">
        <v>0</v>
      </c>
      <c r="E4" s="22">
        <v>0</v>
      </c>
      <c r="F4" s="23"/>
    </row>
    <row r="5" spans="1:6" ht="15" x14ac:dyDescent="0.25">
      <c r="A5" s="24" t="s">
        <v>114</v>
      </c>
      <c r="B5" s="83" t="s">
        <v>287</v>
      </c>
      <c r="C5" s="18" t="s">
        <v>114</v>
      </c>
      <c r="D5" s="18">
        <v>8</v>
      </c>
      <c r="E5" s="18">
        <f t="shared" ref="E5:E23" si="0">E4+D5</f>
        <v>8</v>
      </c>
      <c r="F5" s="31" t="s">
        <v>180</v>
      </c>
    </row>
    <row r="6" spans="1:6" ht="15" x14ac:dyDescent="0.25">
      <c r="A6" s="30" t="s">
        <v>67</v>
      </c>
      <c r="B6" s="82" t="s">
        <v>119</v>
      </c>
      <c r="C6" s="81"/>
      <c r="D6" s="81"/>
      <c r="E6" s="18">
        <f t="shared" si="0"/>
        <v>8</v>
      </c>
      <c r="F6" s="80"/>
    </row>
    <row r="7" spans="1:6" ht="15" x14ac:dyDescent="0.25">
      <c r="A7" s="24" t="s">
        <v>114</v>
      </c>
      <c r="B7" s="19" t="s">
        <v>178</v>
      </c>
      <c r="C7" s="18" t="s">
        <v>114</v>
      </c>
      <c r="D7" s="18">
        <v>4</v>
      </c>
      <c r="E7" s="18">
        <f t="shared" si="0"/>
        <v>12</v>
      </c>
      <c r="F7" s="25"/>
    </row>
    <row r="8" spans="1:6" ht="15" x14ac:dyDescent="0.25">
      <c r="A8" s="24" t="s">
        <v>114</v>
      </c>
      <c r="B8" s="19" t="s">
        <v>382</v>
      </c>
      <c r="C8" s="18" t="s">
        <v>334</v>
      </c>
      <c r="D8" s="18">
        <v>1</v>
      </c>
      <c r="E8" s="18">
        <f t="shared" si="0"/>
        <v>13</v>
      </c>
      <c r="F8" s="25"/>
    </row>
    <row r="9" spans="1:6" ht="15" x14ac:dyDescent="0.25">
      <c r="A9" s="24" t="s">
        <v>334</v>
      </c>
      <c r="B9" s="71" t="s">
        <v>387</v>
      </c>
      <c r="C9" s="18" t="s">
        <v>335</v>
      </c>
      <c r="D9" s="18">
        <v>1.8</v>
      </c>
      <c r="E9" s="18">
        <f t="shared" si="0"/>
        <v>14.8</v>
      </c>
      <c r="F9" s="69" t="s">
        <v>286</v>
      </c>
    </row>
    <row r="10" spans="1:6" ht="15" x14ac:dyDescent="0.25">
      <c r="A10" s="24" t="s">
        <v>335</v>
      </c>
      <c r="B10" s="19" t="s">
        <v>285</v>
      </c>
      <c r="C10" s="18" t="s">
        <v>325</v>
      </c>
      <c r="D10" s="18">
        <v>4.2</v>
      </c>
      <c r="E10" s="18">
        <f t="shared" si="0"/>
        <v>19</v>
      </c>
      <c r="F10" s="25"/>
    </row>
    <row r="11" spans="1:6" ht="15" x14ac:dyDescent="0.25">
      <c r="A11" s="24" t="s">
        <v>325</v>
      </c>
      <c r="B11" s="19" t="s">
        <v>284</v>
      </c>
      <c r="C11" s="18" t="s">
        <v>11</v>
      </c>
      <c r="D11" s="18">
        <v>2</v>
      </c>
      <c r="E11" s="18">
        <f t="shared" si="0"/>
        <v>21</v>
      </c>
      <c r="F11" s="25"/>
    </row>
    <row r="12" spans="1:6" ht="15" x14ac:dyDescent="0.25">
      <c r="A12" s="24" t="s">
        <v>11</v>
      </c>
      <c r="B12" s="19" t="s">
        <v>42</v>
      </c>
      <c r="C12" s="18" t="s">
        <v>43</v>
      </c>
      <c r="D12" s="18">
        <v>1</v>
      </c>
      <c r="E12" s="18">
        <f t="shared" si="0"/>
        <v>22</v>
      </c>
      <c r="F12" s="25"/>
    </row>
    <row r="13" spans="1:6" ht="15" x14ac:dyDescent="0.25">
      <c r="A13" s="24" t="s">
        <v>43</v>
      </c>
      <c r="B13" s="19" t="s">
        <v>136</v>
      </c>
      <c r="C13" s="18" t="s">
        <v>164</v>
      </c>
      <c r="D13" s="18">
        <v>2</v>
      </c>
      <c r="E13" s="18">
        <f t="shared" si="0"/>
        <v>24</v>
      </c>
      <c r="F13" s="25" t="s">
        <v>34</v>
      </c>
    </row>
    <row r="14" spans="1:6" ht="15" x14ac:dyDescent="0.25">
      <c r="A14" s="24" t="s">
        <v>164</v>
      </c>
      <c r="B14" s="19" t="s">
        <v>283</v>
      </c>
      <c r="C14" s="18" t="s">
        <v>368</v>
      </c>
      <c r="D14" s="18">
        <v>9.5</v>
      </c>
      <c r="E14" s="18">
        <f t="shared" si="0"/>
        <v>33.5</v>
      </c>
      <c r="F14" s="25" t="s">
        <v>282</v>
      </c>
    </row>
    <row r="15" spans="1:6" ht="15" x14ac:dyDescent="0.25">
      <c r="A15" s="24" t="s">
        <v>383</v>
      </c>
      <c r="B15" s="19" t="s">
        <v>386</v>
      </c>
      <c r="C15" s="18" t="s">
        <v>384</v>
      </c>
      <c r="D15" s="18">
        <v>1.7</v>
      </c>
      <c r="E15" s="18">
        <f t="shared" si="0"/>
        <v>35.200000000000003</v>
      </c>
      <c r="F15" s="25"/>
    </row>
    <row r="16" spans="1:6" ht="15" x14ac:dyDescent="0.25">
      <c r="A16" s="24" t="s">
        <v>384</v>
      </c>
      <c r="B16" s="19" t="s">
        <v>142</v>
      </c>
      <c r="C16" s="18" t="s">
        <v>327</v>
      </c>
      <c r="D16" s="18">
        <v>2</v>
      </c>
      <c r="E16" s="18">
        <f t="shared" si="0"/>
        <v>37.200000000000003</v>
      </c>
      <c r="F16" s="25"/>
    </row>
    <row r="17" spans="1:6" ht="15" x14ac:dyDescent="0.25">
      <c r="A17" s="24" t="s">
        <v>327</v>
      </c>
      <c r="B17" s="19" t="s">
        <v>141</v>
      </c>
      <c r="C17" s="18" t="s">
        <v>57</v>
      </c>
      <c r="D17" s="18">
        <v>6.8</v>
      </c>
      <c r="E17" s="18">
        <f t="shared" si="0"/>
        <v>44</v>
      </c>
      <c r="F17" s="25" t="s">
        <v>36</v>
      </c>
    </row>
    <row r="18" spans="1:6" ht="15" x14ac:dyDescent="0.25">
      <c r="A18" s="24" t="s">
        <v>57</v>
      </c>
      <c r="B18" s="19" t="s">
        <v>385</v>
      </c>
      <c r="C18" s="18" t="s">
        <v>11</v>
      </c>
      <c r="D18" s="18">
        <v>2</v>
      </c>
      <c r="E18" s="18">
        <f t="shared" si="0"/>
        <v>46</v>
      </c>
      <c r="F18" s="25" t="s">
        <v>281</v>
      </c>
    </row>
    <row r="19" spans="1:6" ht="15" x14ac:dyDescent="0.25">
      <c r="A19" s="24" t="s">
        <v>11</v>
      </c>
      <c r="B19" s="19" t="s">
        <v>1171</v>
      </c>
      <c r="C19" s="18" t="s">
        <v>1172</v>
      </c>
      <c r="D19" s="18">
        <v>0.3</v>
      </c>
      <c r="E19" s="18">
        <f t="shared" si="0"/>
        <v>46.3</v>
      </c>
      <c r="F19" s="25" t="s">
        <v>397</v>
      </c>
    </row>
    <row r="20" spans="1:6" ht="15" x14ac:dyDescent="0.25">
      <c r="A20" s="24" t="s">
        <v>11</v>
      </c>
      <c r="B20" s="19" t="s">
        <v>401</v>
      </c>
      <c r="C20" s="18" t="s">
        <v>11</v>
      </c>
      <c r="D20" s="18">
        <v>0.5</v>
      </c>
      <c r="E20" s="18">
        <f t="shared" si="0"/>
        <v>46.8</v>
      </c>
      <c r="F20" s="25" t="s">
        <v>400</v>
      </c>
    </row>
    <row r="21" spans="1:6" ht="15" x14ac:dyDescent="0.25">
      <c r="A21" s="24" t="s">
        <v>11</v>
      </c>
      <c r="B21" s="19" t="s">
        <v>366</v>
      </c>
      <c r="C21" s="18" t="s">
        <v>11</v>
      </c>
      <c r="D21" s="18">
        <v>3</v>
      </c>
      <c r="E21" s="18">
        <f t="shared" si="0"/>
        <v>49.8</v>
      </c>
      <c r="F21" s="25"/>
    </row>
    <row r="22" spans="1:6" ht="15" x14ac:dyDescent="0.25">
      <c r="A22" s="24" t="s">
        <v>11</v>
      </c>
      <c r="B22" s="19" t="s">
        <v>103</v>
      </c>
      <c r="C22" s="18" t="s">
        <v>63</v>
      </c>
      <c r="D22" s="18">
        <v>4.2</v>
      </c>
      <c r="E22" s="18">
        <f t="shared" si="0"/>
        <v>54</v>
      </c>
      <c r="F22" s="25"/>
    </row>
    <row r="23" spans="1:6" ht="15" x14ac:dyDescent="0.25">
      <c r="A23" s="24" t="s">
        <v>63</v>
      </c>
      <c r="B23" s="19" t="s">
        <v>1173</v>
      </c>
      <c r="C23" s="18"/>
      <c r="D23" s="18">
        <v>9.5</v>
      </c>
      <c r="E23" s="18">
        <f t="shared" si="0"/>
        <v>63.5</v>
      </c>
      <c r="F23" s="25"/>
    </row>
    <row r="24" spans="1:6" ht="15.75" thickBot="1" x14ac:dyDescent="0.3">
      <c r="A24" s="26" t="s">
        <v>63</v>
      </c>
      <c r="B24" s="27" t="s">
        <v>6</v>
      </c>
      <c r="C24" s="28"/>
      <c r="D24" s="28">
        <v>6.5</v>
      </c>
      <c r="E24" s="28">
        <f>E23+D24</f>
        <v>70</v>
      </c>
      <c r="F24" s="29"/>
    </row>
    <row r="25" spans="1:6" x14ac:dyDescent="0.2">
      <c r="A25" s="53"/>
      <c r="B25" s="15"/>
      <c r="C25" s="53"/>
      <c r="D25" s="53"/>
      <c r="E25" s="53"/>
      <c r="F25" s="15"/>
    </row>
    <row r="26" spans="1:6" x14ac:dyDescent="0.2">
      <c r="A26" s="53"/>
      <c r="B26" s="15"/>
      <c r="C26" s="53"/>
      <c r="D26" s="53"/>
      <c r="E26" s="53"/>
      <c r="F26" s="15"/>
    </row>
    <row r="27" spans="1:6" x14ac:dyDescent="0.2">
      <c r="A27" s="53" t="s">
        <v>34</v>
      </c>
      <c r="B27" s="16" t="s">
        <v>318</v>
      </c>
      <c r="C27" s="38"/>
      <c r="D27" s="38"/>
      <c r="E27" s="38"/>
      <c r="F27" s="76"/>
    </row>
    <row r="28" spans="1:6" x14ac:dyDescent="0.2">
      <c r="A28" s="53" t="s">
        <v>36</v>
      </c>
      <c r="B28" s="16" t="s">
        <v>262</v>
      </c>
      <c r="C28" s="38"/>
      <c r="D28" s="38"/>
      <c r="E28" s="38"/>
      <c r="F28" s="16"/>
    </row>
    <row r="29" spans="1:6" ht="13.5" x14ac:dyDescent="0.25">
      <c r="D29" s="519" t="s">
        <v>1274</v>
      </c>
      <c r="E29" s="521"/>
      <c r="F29" s="521"/>
    </row>
    <row r="30" spans="1:6" x14ac:dyDescent="0.2">
      <c r="A30" s="53"/>
      <c r="B30" s="16"/>
      <c r="C30" s="38"/>
      <c r="D30" s="38"/>
      <c r="E30" s="38"/>
      <c r="F30" s="16"/>
    </row>
  </sheetData>
  <mergeCells count="1">
    <mergeCell ref="D29:F29"/>
  </mergeCells>
  <phoneticPr fontId="0" type="noConversion"/>
  <printOptions horizontalCentered="1"/>
  <pageMargins left="0" right="0" top="1.3385826771653544" bottom="0.98425196850393704" header="0.51181102362204722" footer="0.51181102362204722"/>
  <pageSetup paperSize="9" orientation="portrait" horizontalDpi="4294967294" r:id="rId1"/>
  <headerFooter alignWithMargins="0">
    <oddHeader>&amp;C&amp;"Arial,Gras"&amp;14&amp;UUNION CYCLOTOURISTE BERGERACOISE</oddHeader>
    <oddFooter>&amp;L&amp;"Arial,Gras"Maj 2023&amp;C&amp;"Arial,Gras italique"&amp;12&amp;EJe tend le bras avant de changer de direction&amp;R&amp;"Arial,Gras"&amp;20N°11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0"/>
  <sheetViews>
    <sheetView view="pageBreakPreview" topLeftCell="B6" zoomScaleNormal="100" zoomScaleSheetLayoutView="100" workbookViewId="0">
      <selection activeCell="D30" sqref="D30:F30"/>
    </sheetView>
  </sheetViews>
  <sheetFormatPr baseColWidth="10" defaultColWidth="11.42578125" defaultRowHeight="12.75" x14ac:dyDescent="0.2"/>
  <cols>
    <col min="1" max="1" width="8.7109375" style="12" customWidth="1"/>
    <col min="2" max="2" width="33.7109375" customWidth="1"/>
    <col min="3" max="3" width="8.5703125" style="12" customWidth="1"/>
    <col min="4" max="5" width="7.7109375" style="12" customWidth="1"/>
    <col min="6" max="6" width="22.7109375" style="16" customWidth="1"/>
    <col min="7" max="7" width="7.42578125" customWidth="1"/>
  </cols>
  <sheetData>
    <row r="1" spans="1:6" ht="15" x14ac:dyDescent="0.2">
      <c r="A1" s="1"/>
      <c r="B1" s="2"/>
      <c r="C1" s="3"/>
      <c r="D1" s="3" t="s">
        <v>0</v>
      </c>
      <c r="E1" s="3" t="s">
        <v>0</v>
      </c>
      <c r="F1" s="13"/>
    </row>
    <row r="2" spans="1:6" ht="15" x14ac:dyDescent="0.2">
      <c r="A2" s="4" t="s">
        <v>1</v>
      </c>
      <c r="B2" s="5" t="s">
        <v>2</v>
      </c>
      <c r="C2" s="6" t="s">
        <v>1</v>
      </c>
      <c r="D2" s="6" t="s">
        <v>3</v>
      </c>
      <c r="E2" s="6" t="s">
        <v>4</v>
      </c>
      <c r="F2" s="7" t="s">
        <v>5</v>
      </c>
    </row>
    <row r="3" spans="1:6" ht="15.75" thickBot="1" x14ac:dyDescent="0.25">
      <c r="A3" s="4" t="s">
        <v>219</v>
      </c>
      <c r="B3" s="17"/>
      <c r="C3" s="6"/>
      <c r="D3" s="6"/>
      <c r="E3" s="6"/>
      <c r="F3" s="14"/>
    </row>
    <row r="4" spans="1:6" ht="15" x14ac:dyDescent="0.25">
      <c r="A4" s="20"/>
      <c r="B4" s="21" t="s">
        <v>6</v>
      </c>
      <c r="C4" s="22" t="s">
        <v>63</v>
      </c>
      <c r="D4" s="22">
        <v>0</v>
      </c>
      <c r="E4" s="22">
        <v>0</v>
      </c>
      <c r="F4" s="23"/>
    </row>
    <row r="5" spans="1:6" ht="15" x14ac:dyDescent="0.25">
      <c r="A5" s="24" t="s">
        <v>63</v>
      </c>
      <c r="B5" s="19" t="s">
        <v>395</v>
      </c>
      <c r="C5" s="18" t="s">
        <v>11</v>
      </c>
      <c r="D5" s="18">
        <v>15</v>
      </c>
      <c r="E5" s="18">
        <f t="shared" ref="E5:E11" si="0">E4+D5</f>
        <v>15</v>
      </c>
      <c r="F5" s="25"/>
    </row>
    <row r="6" spans="1:6" ht="15" x14ac:dyDescent="0.25">
      <c r="A6" s="30" t="s">
        <v>67</v>
      </c>
      <c r="B6" s="82" t="s">
        <v>119</v>
      </c>
      <c r="C6" s="81"/>
      <c r="D6" s="81"/>
      <c r="E6" s="18">
        <f t="shared" si="0"/>
        <v>15</v>
      </c>
      <c r="F6" s="25"/>
    </row>
    <row r="7" spans="1:6" ht="15" x14ac:dyDescent="0.25">
      <c r="A7" s="24" t="s">
        <v>11</v>
      </c>
      <c r="B7" s="19" t="s">
        <v>361</v>
      </c>
      <c r="C7" s="18" t="s">
        <v>11</v>
      </c>
      <c r="D7" s="18">
        <v>4.8</v>
      </c>
      <c r="E7" s="18">
        <f t="shared" si="0"/>
        <v>19.8</v>
      </c>
      <c r="F7" s="25" t="s">
        <v>403</v>
      </c>
    </row>
    <row r="8" spans="1:6" ht="15" x14ac:dyDescent="0.25">
      <c r="A8" s="24" t="s">
        <v>11</v>
      </c>
      <c r="B8" s="73" t="s">
        <v>402</v>
      </c>
      <c r="C8" s="18" t="s">
        <v>11</v>
      </c>
      <c r="D8" s="18">
        <v>2.7</v>
      </c>
      <c r="E8" s="18">
        <f t="shared" si="0"/>
        <v>22.5</v>
      </c>
      <c r="F8" s="25"/>
    </row>
    <row r="9" spans="1:6" ht="15" x14ac:dyDescent="0.25">
      <c r="A9" s="24" t="s">
        <v>190</v>
      </c>
      <c r="B9" s="19" t="s">
        <v>399</v>
      </c>
      <c r="C9" s="18" t="s">
        <v>11</v>
      </c>
      <c r="D9" s="18">
        <v>0.3</v>
      </c>
      <c r="E9" s="18">
        <f t="shared" si="0"/>
        <v>22.8</v>
      </c>
      <c r="F9" s="25"/>
    </row>
    <row r="10" spans="1:6" ht="15" x14ac:dyDescent="0.25">
      <c r="A10" s="24" t="s">
        <v>11</v>
      </c>
      <c r="B10" s="19" t="s">
        <v>398</v>
      </c>
      <c r="C10" s="18" t="s">
        <v>11</v>
      </c>
      <c r="D10" s="18">
        <v>0.2</v>
      </c>
      <c r="E10" s="18">
        <f t="shared" si="0"/>
        <v>23</v>
      </c>
      <c r="F10" s="25"/>
    </row>
    <row r="11" spans="1:6" ht="15" x14ac:dyDescent="0.25">
      <c r="A11" s="24" t="s">
        <v>11</v>
      </c>
      <c r="B11" s="19" t="s">
        <v>388</v>
      </c>
      <c r="C11" s="18" t="s">
        <v>57</v>
      </c>
      <c r="D11" s="18">
        <v>0.3</v>
      </c>
      <c r="E11" s="18">
        <f t="shared" si="0"/>
        <v>23.3</v>
      </c>
      <c r="F11" s="25"/>
    </row>
    <row r="12" spans="1:6" ht="15" x14ac:dyDescent="0.25">
      <c r="A12" s="24" t="s">
        <v>57</v>
      </c>
      <c r="B12" s="19" t="s">
        <v>141</v>
      </c>
      <c r="C12" s="18" t="s">
        <v>327</v>
      </c>
      <c r="D12" s="18">
        <v>2.5</v>
      </c>
      <c r="E12" s="18">
        <f t="shared" ref="E12:E24" si="1">E11+D12</f>
        <v>25.8</v>
      </c>
      <c r="F12" s="25" t="s">
        <v>34</v>
      </c>
    </row>
    <row r="13" spans="1:6" ht="15" x14ac:dyDescent="0.25">
      <c r="A13" s="24" t="s">
        <v>327</v>
      </c>
      <c r="B13" s="19" t="s">
        <v>142</v>
      </c>
      <c r="C13" s="18" t="s">
        <v>384</v>
      </c>
      <c r="D13" s="18">
        <v>6</v>
      </c>
      <c r="E13" s="18">
        <f t="shared" si="1"/>
        <v>31.8</v>
      </c>
      <c r="F13" s="25" t="s">
        <v>396</v>
      </c>
    </row>
    <row r="14" spans="1:6" ht="15" x14ac:dyDescent="0.25">
      <c r="A14" s="24" t="s">
        <v>384</v>
      </c>
      <c r="B14" s="19" t="s">
        <v>389</v>
      </c>
      <c r="C14" s="18" t="s">
        <v>383</v>
      </c>
      <c r="D14" s="18">
        <v>2.2000000000000002</v>
      </c>
      <c r="E14" s="18">
        <f t="shared" si="1"/>
        <v>34</v>
      </c>
      <c r="F14" s="25"/>
    </row>
    <row r="15" spans="1:6" ht="15" x14ac:dyDescent="0.25">
      <c r="A15" s="24" t="s">
        <v>368</v>
      </c>
      <c r="B15" s="19" t="s">
        <v>390</v>
      </c>
      <c r="C15" s="18" t="s">
        <v>164</v>
      </c>
      <c r="D15" s="18">
        <v>2</v>
      </c>
      <c r="E15" s="18">
        <f t="shared" si="1"/>
        <v>36</v>
      </c>
      <c r="F15" s="25"/>
    </row>
    <row r="16" spans="1:6" ht="15" x14ac:dyDescent="0.25">
      <c r="A16" s="24" t="s">
        <v>164</v>
      </c>
      <c r="B16" s="19" t="s">
        <v>136</v>
      </c>
      <c r="C16" s="18" t="s">
        <v>43</v>
      </c>
      <c r="D16" s="18">
        <v>10</v>
      </c>
      <c r="E16" s="18">
        <f t="shared" si="1"/>
        <v>46</v>
      </c>
      <c r="F16" s="25" t="s">
        <v>36</v>
      </c>
    </row>
    <row r="17" spans="1:6" ht="15" x14ac:dyDescent="0.25">
      <c r="A17" s="24" t="s">
        <v>43</v>
      </c>
      <c r="B17" s="19" t="s">
        <v>51</v>
      </c>
      <c r="C17" s="18" t="s">
        <v>11</v>
      </c>
      <c r="D17" s="18">
        <v>1.8</v>
      </c>
      <c r="E17" s="18">
        <f t="shared" si="1"/>
        <v>47.8</v>
      </c>
      <c r="F17" s="25" t="s">
        <v>286</v>
      </c>
    </row>
    <row r="18" spans="1:6" ht="15" x14ac:dyDescent="0.25">
      <c r="A18" s="24" t="s">
        <v>11</v>
      </c>
      <c r="B18" s="19" t="s">
        <v>391</v>
      </c>
      <c r="C18" s="18" t="s">
        <v>325</v>
      </c>
      <c r="D18" s="18">
        <v>1.2</v>
      </c>
      <c r="E18" s="18">
        <f t="shared" si="1"/>
        <v>49</v>
      </c>
      <c r="F18" s="25"/>
    </row>
    <row r="19" spans="1:6" ht="15" x14ac:dyDescent="0.25">
      <c r="A19" s="24" t="s">
        <v>325</v>
      </c>
      <c r="B19" s="19" t="s">
        <v>285</v>
      </c>
      <c r="C19" s="18" t="s">
        <v>335</v>
      </c>
      <c r="D19" s="18">
        <v>1</v>
      </c>
      <c r="E19" s="18">
        <f t="shared" si="1"/>
        <v>50</v>
      </c>
      <c r="F19" s="25"/>
    </row>
    <row r="20" spans="1:6" ht="15" x14ac:dyDescent="0.25">
      <c r="A20" s="24" t="s">
        <v>335</v>
      </c>
      <c r="B20" s="19" t="s">
        <v>392</v>
      </c>
      <c r="C20" s="18" t="s">
        <v>334</v>
      </c>
      <c r="D20" s="18">
        <v>4</v>
      </c>
      <c r="E20" s="18">
        <f t="shared" si="1"/>
        <v>54</v>
      </c>
      <c r="F20" s="25"/>
    </row>
    <row r="21" spans="1:6" ht="15" x14ac:dyDescent="0.25">
      <c r="A21" s="24" t="s">
        <v>334</v>
      </c>
      <c r="B21" s="19" t="s">
        <v>393</v>
      </c>
      <c r="C21" s="18" t="s">
        <v>114</v>
      </c>
      <c r="D21" s="18">
        <v>2</v>
      </c>
      <c r="E21" s="18">
        <f t="shared" si="1"/>
        <v>56</v>
      </c>
      <c r="F21" s="25"/>
    </row>
    <row r="22" spans="1:6" ht="15" x14ac:dyDescent="0.25">
      <c r="A22" s="24" t="s">
        <v>114</v>
      </c>
      <c r="B22" s="19" t="s">
        <v>178</v>
      </c>
      <c r="C22" s="18" t="s">
        <v>114</v>
      </c>
      <c r="D22" s="18">
        <v>1</v>
      </c>
      <c r="E22" s="18">
        <f t="shared" si="1"/>
        <v>57</v>
      </c>
      <c r="F22" s="25"/>
    </row>
    <row r="23" spans="1:6" ht="15" x14ac:dyDescent="0.25">
      <c r="A23" s="24" t="s">
        <v>114</v>
      </c>
      <c r="B23" s="83" t="s">
        <v>394</v>
      </c>
      <c r="C23" s="18" t="s">
        <v>114</v>
      </c>
      <c r="D23" s="18">
        <v>4</v>
      </c>
      <c r="E23" s="18">
        <f t="shared" si="1"/>
        <v>61</v>
      </c>
      <c r="F23" s="31" t="s">
        <v>180</v>
      </c>
    </row>
    <row r="24" spans="1:6" ht="15" x14ac:dyDescent="0.25">
      <c r="A24" s="24" t="s">
        <v>114</v>
      </c>
      <c r="B24" s="19" t="s">
        <v>6</v>
      </c>
      <c r="C24" s="18"/>
      <c r="D24" s="18">
        <v>8</v>
      </c>
      <c r="E24" s="18">
        <f t="shared" si="1"/>
        <v>69</v>
      </c>
      <c r="F24" s="25"/>
    </row>
    <row r="25" spans="1:6" ht="15.75" thickBot="1" x14ac:dyDescent="0.3">
      <c r="A25" s="26"/>
      <c r="B25" s="27"/>
      <c r="C25" s="28"/>
      <c r="D25" s="28"/>
      <c r="E25" s="28"/>
      <c r="F25" s="29"/>
    </row>
    <row r="27" spans="1:6" x14ac:dyDescent="0.2">
      <c r="A27" s="53" t="s">
        <v>34</v>
      </c>
      <c r="B27" s="16" t="s">
        <v>262</v>
      </c>
    </row>
    <row r="28" spans="1:6" x14ac:dyDescent="0.2">
      <c r="A28" s="53" t="s">
        <v>36</v>
      </c>
      <c r="B28" s="16" t="s">
        <v>318</v>
      </c>
      <c r="C28" s="38"/>
      <c r="D28" s="38"/>
      <c r="E28" s="38"/>
      <c r="F28" s="76"/>
    </row>
    <row r="29" spans="1:6" x14ac:dyDescent="0.2">
      <c r="C29" s="38"/>
      <c r="D29" s="38"/>
      <c r="E29" s="38"/>
    </row>
    <row r="30" spans="1:6" ht="13.5" x14ac:dyDescent="0.25">
      <c r="D30" s="519" t="s">
        <v>1268</v>
      </c>
      <c r="E30" s="520"/>
      <c r="F30" s="520"/>
    </row>
  </sheetData>
  <mergeCells count="1">
    <mergeCell ref="D30:F30"/>
  </mergeCells>
  <phoneticPr fontId="0" type="noConversion"/>
  <printOptions horizontalCentered="1"/>
  <pageMargins left="0" right="0" top="1.3385826771653544" bottom="0.98425196850393704" header="0.51181102362204722" footer="0.51181102362204722"/>
  <pageSetup paperSize="9" orientation="portrait" horizontalDpi="4294967294" r:id="rId1"/>
  <headerFooter alignWithMargins="0">
    <oddHeader>&amp;C&amp;"Arial,Gras"&amp;14&amp;UUNION CYCLOTOURISTE BERGERACOISE</oddHeader>
    <oddFooter>&amp;L&amp;"Arial,Gras"Maj 2023&amp;R&amp;"Arial,Gras"&amp;20N° 11 bis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euil13"/>
  <dimension ref="A1:G48"/>
  <sheetViews>
    <sheetView view="pageBreakPreview" topLeftCell="A21" zoomScaleNormal="100" zoomScaleSheetLayoutView="100" workbookViewId="0">
      <selection activeCell="C33" sqref="C33"/>
    </sheetView>
  </sheetViews>
  <sheetFormatPr baseColWidth="10" defaultRowHeight="15.75" x14ac:dyDescent="0.25"/>
  <cols>
    <col min="1" max="1" width="35.7109375" style="215" customWidth="1"/>
    <col min="2" max="2" width="8.5703125" style="177" customWidth="1"/>
    <col min="3" max="4" width="7.7109375" style="177" customWidth="1"/>
    <col min="5" max="5" width="35.7109375" style="176" customWidth="1"/>
    <col min="6" max="16384" width="11.42578125" style="176"/>
  </cols>
  <sheetData>
    <row r="1" spans="1:5" x14ac:dyDescent="0.25">
      <c r="A1" s="220"/>
      <c r="B1" s="161"/>
      <c r="C1" s="161" t="s">
        <v>0</v>
      </c>
      <c r="D1" s="161" t="s">
        <v>0</v>
      </c>
      <c r="E1" s="162"/>
    </row>
    <row r="2" spans="1:5" x14ac:dyDescent="0.25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3">
      <c r="A3" s="221"/>
      <c r="B3" s="167" t="s">
        <v>265</v>
      </c>
      <c r="C3" s="167"/>
      <c r="D3" s="167"/>
      <c r="E3" s="168"/>
    </row>
    <row r="4" spans="1:5" x14ac:dyDescent="0.25">
      <c r="A4" s="271" t="s">
        <v>6</v>
      </c>
      <c r="B4" s="204" t="s">
        <v>405</v>
      </c>
      <c r="C4" s="204">
        <v>0</v>
      </c>
      <c r="D4" s="169">
        <v>0</v>
      </c>
      <c r="E4" s="216"/>
    </row>
    <row r="5" spans="1:5" x14ac:dyDescent="0.25">
      <c r="A5" s="302" t="s">
        <v>1105</v>
      </c>
      <c r="B5" s="303" t="s">
        <v>11</v>
      </c>
      <c r="C5" s="303">
        <v>1</v>
      </c>
      <c r="D5" s="303">
        <v>1</v>
      </c>
      <c r="E5" s="324"/>
    </row>
    <row r="6" spans="1:5" ht="17.25" x14ac:dyDescent="0.3">
      <c r="A6" s="171" t="s">
        <v>1104</v>
      </c>
      <c r="B6" s="303" t="s">
        <v>11</v>
      </c>
      <c r="C6" s="303">
        <v>2.5</v>
      </c>
      <c r="D6" s="303">
        <f>D5+C6</f>
        <v>3.5</v>
      </c>
      <c r="E6" s="392" t="s">
        <v>1111</v>
      </c>
    </row>
    <row r="7" spans="1:5" x14ac:dyDescent="0.25">
      <c r="A7" s="171" t="s">
        <v>1103</v>
      </c>
      <c r="B7" s="303" t="s">
        <v>11</v>
      </c>
      <c r="C7" s="303">
        <v>1</v>
      </c>
      <c r="D7" s="303">
        <f>D6+C7</f>
        <v>4.5</v>
      </c>
      <c r="E7" s="394" t="s">
        <v>1112</v>
      </c>
    </row>
    <row r="8" spans="1:5" x14ac:dyDescent="0.25">
      <c r="A8" s="395" t="s">
        <v>1114</v>
      </c>
      <c r="B8" s="303" t="s">
        <v>1106</v>
      </c>
      <c r="C8" s="303">
        <v>1.5</v>
      </c>
      <c r="D8" s="303">
        <f>D7+C8</f>
        <v>6</v>
      </c>
      <c r="E8" s="394"/>
    </row>
    <row r="9" spans="1:5" x14ac:dyDescent="0.25">
      <c r="A9" s="302" t="s">
        <v>1101</v>
      </c>
      <c r="B9" s="303" t="s">
        <v>43</v>
      </c>
      <c r="C9" s="303">
        <v>1</v>
      </c>
      <c r="D9" s="303">
        <f>D8+C9</f>
        <v>7</v>
      </c>
      <c r="E9" s="394" t="s">
        <v>944</v>
      </c>
    </row>
    <row r="10" spans="1:5" x14ac:dyDescent="0.25">
      <c r="A10" s="82" t="s">
        <v>119</v>
      </c>
      <c r="B10" s="81"/>
      <c r="C10" s="81"/>
      <c r="D10" s="303">
        <v>7</v>
      </c>
      <c r="E10" s="394"/>
    </row>
    <row r="11" spans="1:5" x14ac:dyDescent="0.25">
      <c r="A11" s="205" t="s">
        <v>436</v>
      </c>
      <c r="B11" s="170" t="s">
        <v>44</v>
      </c>
      <c r="C11" s="170">
        <v>8</v>
      </c>
      <c r="D11" s="170">
        <f>D9+C11</f>
        <v>15</v>
      </c>
      <c r="E11" s="217"/>
    </row>
    <row r="12" spans="1:5" x14ac:dyDescent="0.25">
      <c r="A12" s="222" t="s">
        <v>45</v>
      </c>
      <c r="B12" s="170" t="s">
        <v>44</v>
      </c>
      <c r="C12" s="170">
        <v>4</v>
      </c>
      <c r="D12" s="170">
        <f t="shared" ref="D12:D33" si="0">D11+C12</f>
        <v>19</v>
      </c>
      <c r="E12" s="384" t="s">
        <v>34</v>
      </c>
    </row>
    <row r="13" spans="1:5" x14ac:dyDescent="0.25">
      <c r="A13" s="222" t="s">
        <v>46</v>
      </c>
      <c r="B13" s="285" t="s">
        <v>762</v>
      </c>
      <c r="C13" s="170">
        <v>4</v>
      </c>
      <c r="D13" s="170">
        <f t="shared" si="0"/>
        <v>23</v>
      </c>
      <c r="E13" s="184" t="s">
        <v>1099</v>
      </c>
    </row>
    <row r="14" spans="1:5" x14ac:dyDescent="0.25">
      <c r="A14" s="222" t="s">
        <v>1093</v>
      </c>
      <c r="B14" s="170" t="s">
        <v>44</v>
      </c>
      <c r="C14" s="170">
        <v>2</v>
      </c>
      <c r="D14" s="170">
        <f t="shared" si="0"/>
        <v>25</v>
      </c>
      <c r="E14" s="299" t="s">
        <v>1100</v>
      </c>
    </row>
    <row r="15" spans="1:5" x14ac:dyDescent="0.25">
      <c r="A15" s="222" t="s">
        <v>48</v>
      </c>
      <c r="B15" s="170" t="s">
        <v>44</v>
      </c>
      <c r="C15" s="170">
        <v>1.3</v>
      </c>
      <c r="D15" s="170">
        <f t="shared" si="0"/>
        <v>26.3</v>
      </c>
      <c r="E15" s="217"/>
    </row>
    <row r="16" spans="1:5" x14ac:dyDescent="0.25">
      <c r="A16" s="222" t="s">
        <v>181</v>
      </c>
      <c r="B16" s="170" t="s">
        <v>367</v>
      </c>
      <c r="C16" s="170">
        <v>2.5</v>
      </c>
      <c r="D16" s="170">
        <f t="shared" si="0"/>
        <v>28.8</v>
      </c>
      <c r="E16" s="217"/>
    </row>
    <row r="17" spans="1:5" x14ac:dyDescent="0.25">
      <c r="A17" s="222" t="s">
        <v>49</v>
      </c>
      <c r="B17" s="170" t="s">
        <v>407</v>
      </c>
      <c r="C17" s="170">
        <v>1.5</v>
      </c>
      <c r="D17" s="170">
        <f t="shared" si="0"/>
        <v>30.3</v>
      </c>
      <c r="E17" s="217"/>
    </row>
    <row r="18" spans="1:5" x14ac:dyDescent="0.25">
      <c r="A18" s="222" t="s">
        <v>681</v>
      </c>
      <c r="B18" s="170" t="s">
        <v>11</v>
      </c>
      <c r="C18" s="170">
        <v>4.7</v>
      </c>
      <c r="D18" s="170">
        <f t="shared" si="0"/>
        <v>35</v>
      </c>
      <c r="E18" s="217" t="s">
        <v>761</v>
      </c>
    </row>
    <row r="19" spans="1:5" x14ac:dyDescent="0.25">
      <c r="A19" s="222" t="s">
        <v>42</v>
      </c>
      <c r="B19" s="170" t="s">
        <v>43</v>
      </c>
      <c r="C19" s="170">
        <v>2.5</v>
      </c>
      <c r="D19" s="170">
        <f t="shared" si="0"/>
        <v>37.5</v>
      </c>
      <c r="E19" s="217" t="s">
        <v>302</v>
      </c>
    </row>
    <row r="20" spans="1:5" x14ac:dyDescent="0.25">
      <c r="A20" s="222" t="s">
        <v>1094</v>
      </c>
      <c r="B20" s="170" t="s">
        <v>11</v>
      </c>
      <c r="C20" s="170">
        <v>2.5</v>
      </c>
      <c r="D20" s="170">
        <f t="shared" si="0"/>
        <v>40</v>
      </c>
      <c r="E20" s="217" t="s">
        <v>1095</v>
      </c>
    </row>
    <row r="21" spans="1:5" x14ac:dyDescent="0.25">
      <c r="A21" s="222" t="s">
        <v>1096</v>
      </c>
      <c r="B21" s="170" t="s">
        <v>11</v>
      </c>
      <c r="C21" s="170">
        <v>2.5</v>
      </c>
      <c r="D21" s="170">
        <f t="shared" si="0"/>
        <v>42.5</v>
      </c>
      <c r="E21" s="217"/>
    </row>
    <row r="22" spans="1:5" x14ac:dyDescent="0.25">
      <c r="A22" s="222" t="s">
        <v>88</v>
      </c>
      <c r="B22" s="170" t="s">
        <v>89</v>
      </c>
      <c r="C22" s="170">
        <v>1.5</v>
      </c>
      <c r="D22" s="170">
        <f t="shared" si="0"/>
        <v>44</v>
      </c>
      <c r="E22" s="217" t="s">
        <v>765</v>
      </c>
    </row>
    <row r="23" spans="1:5" x14ac:dyDescent="0.25">
      <c r="A23" s="222" t="s">
        <v>764</v>
      </c>
      <c r="B23" s="170" t="s">
        <v>408</v>
      </c>
      <c r="C23" s="170">
        <v>1</v>
      </c>
      <c r="D23" s="170">
        <f t="shared" si="0"/>
        <v>45</v>
      </c>
      <c r="E23" s="210"/>
    </row>
    <row r="24" spans="1:5" x14ac:dyDescent="0.25">
      <c r="A24" s="222" t="s">
        <v>212</v>
      </c>
      <c r="B24" s="170" t="s">
        <v>374</v>
      </c>
      <c r="C24" s="170">
        <v>1</v>
      </c>
      <c r="D24" s="170">
        <f t="shared" si="0"/>
        <v>46</v>
      </c>
      <c r="E24" s="217"/>
    </row>
    <row r="25" spans="1:5" x14ac:dyDescent="0.25">
      <c r="A25" s="222" t="s">
        <v>766</v>
      </c>
      <c r="B25" s="170" t="s">
        <v>185</v>
      </c>
      <c r="C25" s="170">
        <v>1</v>
      </c>
      <c r="D25" s="170">
        <f t="shared" si="0"/>
        <v>47</v>
      </c>
      <c r="E25" s="217" t="s">
        <v>760</v>
      </c>
    </row>
    <row r="26" spans="1:5" x14ac:dyDescent="0.25">
      <c r="A26" s="222" t="s">
        <v>1097</v>
      </c>
      <c r="B26" s="170" t="s">
        <v>54</v>
      </c>
      <c r="C26" s="170">
        <v>3</v>
      </c>
      <c r="D26" s="170">
        <f t="shared" si="0"/>
        <v>50</v>
      </c>
      <c r="E26" s="217" t="s">
        <v>1098</v>
      </c>
    </row>
    <row r="27" spans="1:5" x14ac:dyDescent="0.25">
      <c r="A27" s="222" t="s">
        <v>55</v>
      </c>
      <c r="B27" s="170" t="s">
        <v>54</v>
      </c>
      <c r="C27" s="170">
        <v>3</v>
      </c>
      <c r="D27" s="170">
        <f t="shared" si="0"/>
        <v>53</v>
      </c>
      <c r="E27" s="217"/>
    </row>
    <row r="28" spans="1:5" x14ac:dyDescent="0.25">
      <c r="A28" s="222" t="s">
        <v>56</v>
      </c>
      <c r="B28" s="170" t="s">
        <v>57</v>
      </c>
      <c r="C28" s="170">
        <v>3.2</v>
      </c>
      <c r="D28" s="170">
        <f t="shared" si="0"/>
        <v>56.2</v>
      </c>
      <c r="E28" s="217"/>
    </row>
    <row r="29" spans="1:5" x14ac:dyDescent="0.25">
      <c r="A29" s="222" t="s">
        <v>58</v>
      </c>
      <c r="B29" s="170" t="s">
        <v>57</v>
      </c>
      <c r="C29" s="170">
        <v>5.6</v>
      </c>
      <c r="D29" s="170">
        <f t="shared" si="0"/>
        <v>61.800000000000004</v>
      </c>
      <c r="E29" s="217"/>
    </row>
    <row r="30" spans="1:5" x14ac:dyDescent="0.25">
      <c r="A30" s="222" t="s">
        <v>59</v>
      </c>
      <c r="B30" s="170" t="s">
        <v>57</v>
      </c>
      <c r="C30" s="170">
        <v>3.7</v>
      </c>
      <c r="D30" s="170">
        <f t="shared" si="0"/>
        <v>65.5</v>
      </c>
      <c r="E30" s="217"/>
    </row>
    <row r="31" spans="1:5" x14ac:dyDescent="0.25">
      <c r="A31" s="222" t="s">
        <v>189</v>
      </c>
      <c r="B31" s="170" t="s">
        <v>53</v>
      </c>
      <c r="C31" s="170">
        <v>3</v>
      </c>
      <c r="D31" s="170">
        <f t="shared" si="0"/>
        <v>68.5</v>
      </c>
      <c r="E31" s="217"/>
    </row>
    <row r="32" spans="1:5" x14ac:dyDescent="0.25">
      <c r="A32" s="222" t="s">
        <v>138</v>
      </c>
      <c r="B32" s="170" t="s">
        <v>7</v>
      </c>
      <c r="C32" s="170">
        <v>1.5</v>
      </c>
      <c r="D32" s="170">
        <f t="shared" si="0"/>
        <v>70</v>
      </c>
      <c r="E32" s="217"/>
    </row>
    <row r="33" spans="1:7" x14ac:dyDescent="0.25">
      <c r="A33" s="383" t="s">
        <v>6</v>
      </c>
      <c r="B33" s="170"/>
      <c r="C33" s="170">
        <v>3</v>
      </c>
      <c r="D33" s="316">
        <f t="shared" si="0"/>
        <v>73</v>
      </c>
      <c r="E33" s="217"/>
    </row>
    <row r="34" spans="1:7" ht="16.5" thickBot="1" x14ac:dyDescent="0.3">
      <c r="A34" s="223"/>
      <c r="B34" s="191"/>
      <c r="C34" s="191"/>
      <c r="D34" s="191"/>
      <c r="E34" s="219"/>
    </row>
    <row r="36" spans="1:7" x14ac:dyDescent="0.25">
      <c r="A36" s="519" t="s">
        <v>679</v>
      </c>
      <c r="B36" s="519"/>
      <c r="C36" s="519"/>
      <c r="D36" s="519"/>
      <c r="E36" s="519"/>
    </row>
    <row r="37" spans="1:7" x14ac:dyDescent="0.25">
      <c r="A37" s="213"/>
      <c r="B37" s="159"/>
      <c r="C37" s="159"/>
      <c r="D37" s="159"/>
      <c r="E37" s="472" t="s">
        <v>1296</v>
      </c>
      <c r="F37" s="477"/>
      <c r="G37" s="477"/>
    </row>
    <row r="38" spans="1:7" x14ac:dyDescent="0.25">
      <c r="A38" s="213"/>
      <c r="B38" s="159"/>
      <c r="C38" s="159"/>
      <c r="D38" s="159"/>
      <c r="E38" s="334" t="s">
        <v>683</v>
      </c>
    </row>
    <row r="39" spans="1:7" x14ac:dyDescent="0.25">
      <c r="A39" s="213"/>
      <c r="B39" s="159"/>
      <c r="C39" s="159"/>
      <c r="D39" s="159"/>
    </row>
    <row r="40" spans="1:7" x14ac:dyDescent="0.25">
      <c r="A40" s="518" t="s">
        <v>792</v>
      </c>
      <c r="B40" s="518"/>
      <c r="C40" s="518"/>
      <c r="D40" s="518"/>
      <c r="E40" s="518"/>
    </row>
    <row r="41" spans="1:7" x14ac:dyDescent="0.25">
      <c r="A41" s="518" t="s">
        <v>793</v>
      </c>
      <c r="B41" s="518"/>
      <c r="C41" s="518"/>
      <c r="D41" s="518"/>
      <c r="E41" s="518"/>
    </row>
    <row r="42" spans="1:7" x14ac:dyDescent="0.25">
      <c r="A42" s="518" t="s">
        <v>794</v>
      </c>
      <c r="B42" s="518"/>
      <c r="C42" s="518"/>
      <c r="D42" s="518"/>
      <c r="E42" s="518"/>
    </row>
    <row r="46" spans="1:7" x14ac:dyDescent="0.25">
      <c r="A46" s="518"/>
      <c r="B46" s="518"/>
      <c r="C46" s="518"/>
      <c r="D46" s="518"/>
      <c r="E46" s="518"/>
    </row>
    <row r="47" spans="1:7" x14ac:dyDescent="0.25">
      <c r="A47" s="518"/>
      <c r="B47" s="518"/>
      <c r="C47" s="518"/>
      <c r="D47" s="518"/>
      <c r="E47" s="518"/>
    </row>
    <row r="48" spans="1:7" x14ac:dyDescent="0.25">
      <c r="A48" s="518"/>
      <c r="B48" s="518"/>
      <c r="C48" s="518"/>
      <c r="D48" s="518"/>
      <c r="E48" s="518"/>
    </row>
  </sheetData>
  <mergeCells count="7">
    <mergeCell ref="A46:E46"/>
    <mergeCell ref="A47:E47"/>
    <mergeCell ref="A48:E48"/>
    <mergeCell ref="A36:E36"/>
    <mergeCell ref="A40:E40"/>
    <mergeCell ref="A41:E41"/>
    <mergeCell ref="A42:E42"/>
  </mergeCells>
  <phoneticPr fontId="0" type="noConversion"/>
  <printOptions horizontalCentered="1"/>
  <pageMargins left="0" right="0" top="1.1417322834645669" bottom="0.59055118110236227" header="0.51181102362204722" footer="0.51181102362204722"/>
  <pageSetup paperSize="9" scale="99" orientation="portrait" r:id="rId1"/>
  <headerFooter alignWithMargins="0">
    <oddHeader>&amp;C&amp;"Arial,Gras"&amp;14&amp;UUNION CYCLOTOURISTE BERGERACOISE</oddHeader>
    <oddFooter>&amp;L&amp;"Arial,Gras"Maj 2024&amp;R&amp;"Arial,Gras"&amp;20N°12 GP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24A41-445F-4208-91BE-3FB4BE369226}">
  <dimension ref="A1:G45"/>
  <sheetViews>
    <sheetView view="pageBreakPreview" zoomScale="60" zoomScaleNormal="100" workbookViewId="0">
      <selection activeCell="H28" sqref="H28"/>
    </sheetView>
  </sheetViews>
  <sheetFormatPr baseColWidth="10" defaultRowHeight="15.75" x14ac:dyDescent="0.25"/>
  <cols>
    <col min="1" max="1" width="35.7109375" style="215" customWidth="1"/>
    <col min="2" max="2" width="8.5703125" style="177" customWidth="1"/>
    <col min="3" max="4" width="7.7109375" style="177" customWidth="1"/>
    <col min="5" max="5" width="35.7109375" style="176" customWidth="1"/>
    <col min="6" max="16384" width="11.42578125" style="176"/>
  </cols>
  <sheetData>
    <row r="1" spans="1:5" x14ac:dyDescent="0.25">
      <c r="A1" s="220"/>
      <c r="B1" s="161"/>
      <c r="C1" s="161" t="s">
        <v>0</v>
      </c>
      <c r="D1" s="161" t="s">
        <v>0</v>
      </c>
      <c r="E1" s="162"/>
    </row>
    <row r="2" spans="1:5" x14ac:dyDescent="0.25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3">
      <c r="A3" s="221"/>
      <c r="B3" s="167" t="s">
        <v>265</v>
      </c>
      <c r="C3" s="167"/>
      <c r="D3" s="167"/>
      <c r="E3" s="168"/>
    </row>
    <row r="4" spans="1:5" x14ac:dyDescent="0.25">
      <c r="A4" s="271" t="s">
        <v>6</v>
      </c>
      <c r="B4" s="204" t="s">
        <v>405</v>
      </c>
      <c r="C4" s="204">
        <v>0</v>
      </c>
      <c r="D4" s="169">
        <v>0</v>
      </c>
      <c r="E4" s="216"/>
    </row>
    <row r="5" spans="1:5" x14ac:dyDescent="0.25">
      <c r="A5" s="302" t="s">
        <v>1105</v>
      </c>
      <c r="B5" s="303" t="s">
        <v>11</v>
      </c>
      <c r="C5" s="303">
        <v>1</v>
      </c>
      <c r="D5" s="303">
        <v>1</v>
      </c>
      <c r="E5" s="324"/>
    </row>
    <row r="6" spans="1:5" ht="17.25" x14ac:dyDescent="0.3">
      <c r="A6" s="171" t="s">
        <v>1104</v>
      </c>
      <c r="B6" s="303" t="s">
        <v>11</v>
      </c>
      <c r="C6" s="303">
        <v>2.5</v>
      </c>
      <c r="D6" s="303">
        <f>D5+C6</f>
        <v>3.5</v>
      </c>
      <c r="E6" s="392" t="s">
        <v>1111</v>
      </c>
    </row>
    <row r="7" spans="1:5" x14ac:dyDescent="0.25">
      <c r="A7" s="171" t="s">
        <v>1103</v>
      </c>
      <c r="B7" s="303" t="s">
        <v>11</v>
      </c>
      <c r="C7" s="303">
        <v>1</v>
      </c>
      <c r="D7" s="303">
        <f>D6+C7</f>
        <v>4.5</v>
      </c>
      <c r="E7" s="394" t="s">
        <v>1112</v>
      </c>
    </row>
    <row r="8" spans="1:5" x14ac:dyDescent="0.25">
      <c r="A8" s="395" t="s">
        <v>1114</v>
      </c>
      <c r="B8" s="303" t="s">
        <v>1106</v>
      </c>
      <c r="C8" s="303">
        <v>1.5</v>
      </c>
      <c r="D8" s="303">
        <f>D7+C8</f>
        <v>6</v>
      </c>
      <c r="E8" s="394"/>
    </row>
    <row r="9" spans="1:5" x14ac:dyDescent="0.25">
      <c r="A9" s="302" t="s">
        <v>1101</v>
      </c>
      <c r="B9" s="303" t="s">
        <v>43</v>
      </c>
      <c r="C9" s="303">
        <v>1</v>
      </c>
      <c r="D9" s="303">
        <f>D8+C9</f>
        <v>7</v>
      </c>
      <c r="E9" s="394" t="s">
        <v>944</v>
      </c>
    </row>
    <row r="10" spans="1:5" x14ac:dyDescent="0.25">
      <c r="A10" s="82" t="s">
        <v>119</v>
      </c>
      <c r="B10" s="81"/>
      <c r="C10" s="81"/>
      <c r="D10" s="303">
        <v>7</v>
      </c>
      <c r="E10" s="394"/>
    </row>
    <row r="11" spans="1:5" x14ac:dyDescent="0.25">
      <c r="A11" s="205" t="s">
        <v>436</v>
      </c>
      <c r="B11" s="170" t="s">
        <v>44</v>
      </c>
      <c r="C11" s="170">
        <v>8</v>
      </c>
      <c r="D11" s="170">
        <f>D9+C11</f>
        <v>15</v>
      </c>
      <c r="E11" s="217"/>
    </row>
    <row r="12" spans="1:5" x14ac:dyDescent="0.25">
      <c r="A12" s="222" t="s">
        <v>45</v>
      </c>
      <c r="B12" s="170" t="s">
        <v>44</v>
      </c>
      <c r="C12" s="170">
        <v>4</v>
      </c>
      <c r="D12" s="170">
        <f t="shared" ref="D12:D30" si="0">D11+C12</f>
        <v>19</v>
      </c>
      <c r="E12" s="384" t="s">
        <v>34</v>
      </c>
    </row>
    <row r="13" spans="1:5" x14ac:dyDescent="0.25">
      <c r="A13" s="222" t="s">
        <v>46</v>
      </c>
      <c r="B13" s="285" t="s">
        <v>762</v>
      </c>
      <c r="C13" s="170">
        <v>4</v>
      </c>
      <c r="D13" s="170">
        <f t="shared" si="0"/>
        <v>23</v>
      </c>
      <c r="E13" s="184" t="s">
        <v>1099</v>
      </c>
    </row>
    <row r="14" spans="1:5" x14ac:dyDescent="0.25">
      <c r="A14" s="222" t="s">
        <v>1093</v>
      </c>
      <c r="B14" s="170" t="s">
        <v>44</v>
      </c>
      <c r="C14" s="170">
        <v>2</v>
      </c>
      <c r="D14" s="170">
        <f t="shared" si="0"/>
        <v>25</v>
      </c>
      <c r="E14" s="299" t="s">
        <v>1100</v>
      </c>
    </row>
    <row r="15" spans="1:5" x14ac:dyDescent="0.25">
      <c r="A15" s="222" t="s">
        <v>48</v>
      </c>
      <c r="B15" s="170" t="s">
        <v>44</v>
      </c>
      <c r="C15" s="170">
        <v>1.3</v>
      </c>
      <c r="D15" s="170">
        <f t="shared" si="0"/>
        <v>26.3</v>
      </c>
      <c r="E15" s="217"/>
    </row>
    <row r="16" spans="1:5" x14ac:dyDescent="0.25">
      <c r="A16" s="222" t="s">
        <v>181</v>
      </c>
      <c r="B16" s="170" t="s">
        <v>367</v>
      </c>
      <c r="C16" s="170">
        <v>2.5</v>
      </c>
      <c r="D16" s="170">
        <f t="shared" si="0"/>
        <v>28.8</v>
      </c>
      <c r="E16" s="217"/>
    </row>
    <row r="17" spans="1:5" x14ac:dyDescent="0.25">
      <c r="A17" s="222" t="s">
        <v>49</v>
      </c>
      <c r="B17" s="170" t="s">
        <v>407</v>
      </c>
      <c r="C17" s="170">
        <v>1.5</v>
      </c>
      <c r="D17" s="170">
        <f t="shared" si="0"/>
        <v>30.3</v>
      </c>
      <c r="E17" s="217"/>
    </row>
    <row r="18" spans="1:5" x14ac:dyDescent="0.25">
      <c r="A18" s="222" t="s">
        <v>681</v>
      </c>
      <c r="B18" s="170" t="s">
        <v>11</v>
      </c>
      <c r="C18" s="170">
        <v>4.7</v>
      </c>
      <c r="D18" s="170">
        <f t="shared" si="0"/>
        <v>35</v>
      </c>
      <c r="E18" s="217" t="s">
        <v>761</v>
      </c>
    </row>
    <row r="19" spans="1:5" x14ac:dyDescent="0.25">
      <c r="A19" s="222" t="s">
        <v>42</v>
      </c>
      <c r="B19" s="170" t="s">
        <v>43</v>
      </c>
      <c r="C19" s="170">
        <v>2.5</v>
      </c>
      <c r="D19" s="170">
        <f t="shared" si="0"/>
        <v>37.5</v>
      </c>
      <c r="E19" s="217" t="s">
        <v>302</v>
      </c>
    </row>
    <row r="20" spans="1:5" x14ac:dyDescent="0.25">
      <c r="A20" s="222" t="s">
        <v>1094</v>
      </c>
      <c r="B20" s="170" t="s">
        <v>11</v>
      </c>
      <c r="C20" s="170">
        <v>3</v>
      </c>
      <c r="D20" s="170">
        <f t="shared" si="0"/>
        <v>40.5</v>
      </c>
      <c r="E20" s="217" t="s">
        <v>1095</v>
      </c>
    </row>
    <row r="21" spans="1:5" x14ac:dyDescent="0.25">
      <c r="A21" s="222" t="s">
        <v>1096</v>
      </c>
      <c r="B21" s="170" t="s">
        <v>11</v>
      </c>
      <c r="C21" s="170">
        <v>2</v>
      </c>
      <c r="D21" s="170">
        <f t="shared" si="0"/>
        <v>42.5</v>
      </c>
      <c r="E21" s="217"/>
    </row>
    <row r="22" spans="1:5" x14ac:dyDescent="0.25">
      <c r="A22" s="222" t="s">
        <v>88</v>
      </c>
      <c r="B22" s="170" t="s">
        <v>89</v>
      </c>
      <c r="C22" s="170">
        <v>1.5</v>
      </c>
      <c r="D22" s="170">
        <f t="shared" si="0"/>
        <v>44</v>
      </c>
      <c r="E22" s="217" t="s">
        <v>765</v>
      </c>
    </row>
    <row r="23" spans="1:5" x14ac:dyDescent="0.25">
      <c r="A23" s="222" t="s">
        <v>764</v>
      </c>
      <c r="B23" s="170" t="s">
        <v>408</v>
      </c>
      <c r="C23" s="170">
        <v>1</v>
      </c>
      <c r="D23" s="170">
        <f t="shared" si="0"/>
        <v>45</v>
      </c>
      <c r="E23" s="210"/>
    </row>
    <row r="24" spans="1:5" x14ac:dyDescent="0.25">
      <c r="A24" s="222" t="s">
        <v>212</v>
      </c>
      <c r="B24" s="170" t="s">
        <v>374</v>
      </c>
      <c r="C24" s="170">
        <v>1</v>
      </c>
      <c r="D24" s="170">
        <f t="shared" si="0"/>
        <v>46</v>
      </c>
      <c r="E24" s="217"/>
    </row>
    <row r="25" spans="1:5" x14ac:dyDescent="0.25">
      <c r="A25" s="222" t="s">
        <v>766</v>
      </c>
      <c r="B25" s="170" t="s">
        <v>185</v>
      </c>
      <c r="C25" s="170">
        <v>1</v>
      </c>
      <c r="D25" s="170">
        <f t="shared" si="0"/>
        <v>47</v>
      </c>
      <c r="E25" s="217" t="s">
        <v>760</v>
      </c>
    </row>
    <row r="26" spans="1:5" x14ac:dyDescent="0.25">
      <c r="A26" s="222" t="s">
        <v>1097</v>
      </c>
      <c r="B26" s="170" t="s">
        <v>53</v>
      </c>
      <c r="C26" s="170">
        <v>3</v>
      </c>
      <c r="D26" s="170">
        <f t="shared" si="0"/>
        <v>50</v>
      </c>
      <c r="E26" s="217"/>
    </row>
    <row r="27" spans="1:5" x14ac:dyDescent="0.25">
      <c r="A27" s="222" t="s">
        <v>1364</v>
      </c>
      <c r="B27" s="170"/>
      <c r="C27" s="170">
        <v>4</v>
      </c>
      <c r="D27" s="170">
        <f t="shared" si="0"/>
        <v>54</v>
      </c>
      <c r="E27" s="217"/>
    </row>
    <row r="28" spans="1:5" x14ac:dyDescent="0.25">
      <c r="A28" s="222" t="s">
        <v>1365</v>
      </c>
      <c r="B28" s="170"/>
      <c r="C28" s="170">
        <v>7.5</v>
      </c>
      <c r="D28" s="170">
        <f t="shared" si="0"/>
        <v>61.5</v>
      </c>
      <c r="E28" s="217"/>
    </row>
    <row r="29" spans="1:5" x14ac:dyDescent="0.25">
      <c r="A29" s="222" t="s">
        <v>138</v>
      </c>
      <c r="B29" s="170" t="s">
        <v>7</v>
      </c>
      <c r="C29" s="170">
        <v>2.5</v>
      </c>
      <c r="D29" s="170">
        <f t="shared" si="0"/>
        <v>64</v>
      </c>
      <c r="E29" s="217"/>
    </row>
    <row r="30" spans="1:5" ht="16.5" thickBot="1" x14ac:dyDescent="0.3">
      <c r="A30" s="496" t="s">
        <v>6</v>
      </c>
      <c r="B30" s="291"/>
      <c r="C30" s="291">
        <v>3</v>
      </c>
      <c r="D30" s="291">
        <f t="shared" si="0"/>
        <v>67</v>
      </c>
      <c r="E30" s="497"/>
    </row>
    <row r="31" spans="1:5" x14ac:dyDescent="0.25">
      <c r="A31" s="498"/>
      <c r="B31" s="499"/>
      <c r="C31" s="499"/>
      <c r="D31" s="499"/>
      <c r="E31" s="500"/>
    </row>
    <row r="33" spans="1:7" x14ac:dyDescent="0.25">
      <c r="A33" s="519" t="s">
        <v>679</v>
      </c>
      <c r="B33" s="519"/>
      <c r="C33" s="519"/>
      <c r="D33" s="519"/>
      <c r="E33" s="519"/>
    </row>
    <row r="34" spans="1:7" x14ac:dyDescent="0.25">
      <c r="A34" s="213"/>
      <c r="B34" s="159"/>
      <c r="C34" s="159"/>
      <c r="D34" s="159"/>
      <c r="E34" s="472" t="s">
        <v>1363</v>
      </c>
      <c r="F34" s="477"/>
      <c r="G34" s="477"/>
    </row>
    <row r="35" spans="1:7" x14ac:dyDescent="0.25">
      <c r="A35" s="213"/>
      <c r="B35" s="159"/>
      <c r="C35" s="159"/>
      <c r="D35" s="159"/>
      <c r="E35" s="334"/>
    </row>
    <row r="36" spans="1:7" x14ac:dyDescent="0.25">
      <c r="A36" s="213"/>
      <c r="B36" s="159"/>
      <c r="C36" s="159"/>
      <c r="D36" s="159"/>
    </row>
    <row r="37" spans="1:7" x14ac:dyDescent="0.25">
      <c r="A37" s="518" t="s">
        <v>792</v>
      </c>
      <c r="B37" s="518"/>
      <c r="C37" s="518"/>
      <c r="D37" s="518"/>
      <c r="E37" s="518"/>
    </row>
    <row r="38" spans="1:7" x14ac:dyDescent="0.25">
      <c r="A38" s="518" t="s">
        <v>793</v>
      </c>
      <c r="B38" s="518"/>
      <c r="C38" s="518"/>
      <c r="D38" s="518"/>
      <c r="E38" s="518"/>
    </row>
    <row r="39" spans="1:7" x14ac:dyDescent="0.25">
      <c r="A39" s="518" t="s">
        <v>794</v>
      </c>
      <c r="B39" s="518"/>
      <c r="C39" s="518"/>
      <c r="D39" s="518"/>
      <c r="E39" s="518"/>
    </row>
    <row r="43" spans="1:7" x14ac:dyDescent="0.25">
      <c r="A43" s="518"/>
      <c r="B43" s="518"/>
      <c r="C43" s="518"/>
      <c r="D43" s="518"/>
      <c r="E43" s="518"/>
    </row>
    <row r="44" spans="1:7" x14ac:dyDescent="0.25">
      <c r="A44" s="518"/>
      <c r="B44" s="518"/>
      <c r="C44" s="518"/>
      <c r="D44" s="518"/>
      <c r="E44" s="518"/>
    </row>
    <row r="45" spans="1:7" x14ac:dyDescent="0.25">
      <c r="A45" s="518"/>
      <c r="B45" s="518"/>
      <c r="C45" s="518"/>
      <c r="D45" s="518"/>
      <c r="E45" s="518"/>
    </row>
  </sheetData>
  <mergeCells count="7">
    <mergeCell ref="A45:E45"/>
    <mergeCell ref="A33:E33"/>
    <mergeCell ref="A37:E37"/>
    <mergeCell ref="A38:E38"/>
    <mergeCell ref="A39:E39"/>
    <mergeCell ref="A43:E43"/>
    <mergeCell ref="A44:E44"/>
  </mergeCells>
  <printOptions horizontalCentered="1"/>
  <pageMargins left="0" right="0" top="1.1417322834645669" bottom="0.59055118110236227" header="0.51181102362204722" footer="0.51181102362204722"/>
  <pageSetup paperSize="9" scale="99" orientation="portrait" r:id="rId1"/>
  <headerFooter alignWithMargins="0">
    <oddHeader>&amp;C&amp;"Arial,Gras"&amp;14&amp;UUNION CYCLOTOURISTE BERGERACOISE</oddHeader>
    <oddFooter>&amp;L&amp;"Arial,Gras"Maj 2024&amp;R&amp;"Arial,Gras"&amp;20N°12 PP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48"/>
  <sheetViews>
    <sheetView view="pageBreakPreview" topLeftCell="A22" zoomScaleNormal="100" zoomScaleSheetLayoutView="100" workbookViewId="0">
      <selection activeCell="E37" sqref="E37"/>
    </sheetView>
  </sheetViews>
  <sheetFormatPr baseColWidth="10" defaultRowHeight="12.75" x14ac:dyDescent="0.2"/>
  <cols>
    <col min="1" max="1" width="35.7109375" style="158" customWidth="1"/>
    <col min="2" max="2" width="8.5703125" style="159" customWidth="1"/>
    <col min="3" max="4" width="7.7109375" style="159" customWidth="1"/>
    <col min="5" max="5" width="35.7109375" style="214" customWidth="1"/>
    <col min="6" max="16384" width="11.42578125" style="158"/>
  </cols>
  <sheetData>
    <row r="1" spans="1:5" ht="15.75" x14ac:dyDescent="0.2">
      <c r="A1" s="160"/>
      <c r="B1" s="161"/>
      <c r="C1" s="161" t="s">
        <v>0</v>
      </c>
      <c r="D1" s="161" t="s">
        <v>0</v>
      </c>
      <c r="E1" s="162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25">
      <c r="A3" s="224"/>
      <c r="B3" s="164" t="s">
        <v>406</v>
      </c>
      <c r="C3" s="164"/>
      <c r="D3" s="164"/>
      <c r="E3" s="165"/>
    </row>
    <row r="4" spans="1:5" ht="15.75" x14ac:dyDescent="0.25">
      <c r="A4" s="193" t="s">
        <v>6</v>
      </c>
      <c r="B4" s="169" t="s">
        <v>7</v>
      </c>
      <c r="C4" s="169">
        <v>0</v>
      </c>
      <c r="D4" s="169">
        <v>0</v>
      </c>
      <c r="E4" s="216"/>
    </row>
    <row r="5" spans="1:5" ht="15.75" x14ac:dyDescent="0.25">
      <c r="A5" s="179" t="s">
        <v>139</v>
      </c>
      <c r="B5" s="170" t="s">
        <v>53</v>
      </c>
      <c r="C5" s="170">
        <v>3</v>
      </c>
      <c r="D5" s="170">
        <v>3</v>
      </c>
      <c r="E5" s="217"/>
    </row>
    <row r="6" spans="1:5" ht="15.75" x14ac:dyDescent="0.25">
      <c r="A6" s="179" t="s">
        <v>140</v>
      </c>
      <c r="B6" s="170" t="s">
        <v>57</v>
      </c>
      <c r="C6" s="170">
        <v>1.5</v>
      </c>
      <c r="D6" s="170">
        <f>D5+C6</f>
        <v>4.5</v>
      </c>
      <c r="E6" s="217"/>
    </row>
    <row r="7" spans="1:5" ht="15.75" x14ac:dyDescent="0.25">
      <c r="A7" s="179" t="s">
        <v>59</v>
      </c>
      <c r="B7" s="170" t="s">
        <v>57</v>
      </c>
      <c r="C7" s="170">
        <v>2.5</v>
      </c>
      <c r="D7" s="170">
        <f t="shared" ref="D7:D33" si="0">D6+C7</f>
        <v>7</v>
      </c>
      <c r="E7" s="217"/>
    </row>
    <row r="8" spans="1:5" ht="15.75" x14ac:dyDescent="0.25">
      <c r="A8" s="180" t="s">
        <v>435</v>
      </c>
      <c r="B8" s="170" t="s">
        <v>57</v>
      </c>
      <c r="C8" s="170">
        <v>5</v>
      </c>
      <c r="D8" s="170">
        <f>D7+C8</f>
        <v>12</v>
      </c>
      <c r="E8" s="217"/>
    </row>
    <row r="9" spans="1:5" ht="15.75" x14ac:dyDescent="0.25">
      <c r="A9" s="82" t="s">
        <v>119</v>
      </c>
      <c r="B9" s="81"/>
      <c r="C9" s="81"/>
      <c r="D9" s="170">
        <v>12</v>
      </c>
      <c r="E9" s="217"/>
    </row>
    <row r="10" spans="1:5" ht="15.75" x14ac:dyDescent="0.25">
      <c r="A10" s="179" t="s">
        <v>56</v>
      </c>
      <c r="B10" s="170" t="s">
        <v>54</v>
      </c>
      <c r="C10" s="170">
        <v>4</v>
      </c>
      <c r="D10" s="170">
        <f>D8+C10</f>
        <v>16</v>
      </c>
      <c r="E10" s="217"/>
    </row>
    <row r="11" spans="1:5" ht="15.75" x14ac:dyDescent="0.25">
      <c r="A11" s="179" t="s">
        <v>55</v>
      </c>
      <c r="B11" s="170" t="s">
        <v>54</v>
      </c>
      <c r="C11" s="170">
        <v>3.5</v>
      </c>
      <c r="D11" s="170">
        <f t="shared" si="0"/>
        <v>19.5</v>
      </c>
      <c r="E11" s="217"/>
    </row>
    <row r="12" spans="1:5" ht="15.75" x14ac:dyDescent="0.25">
      <c r="A12" s="179" t="s">
        <v>404</v>
      </c>
      <c r="B12" s="170" t="s">
        <v>185</v>
      </c>
      <c r="C12" s="170">
        <v>3</v>
      </c>
      <c r="D12" s="170">
        <f t="shared" si="0"/>
        <v>22.5</v>
      </c>
      <c r="E12" s="286" t="s">
        <v>768</v>
      </c>
    </row>
    <row r="13" spans="1:5" ht="15.75" x14ac:dyDescent="0.25">
      <c r="A13" s="229" t="s">
        <v>767</v>
      </c>
      <c r="B13" s="170" t="s">
        <v>374</v>
      </c>
      <c r="C13" s="170">
        <v>3.5</v>
      </c>
      <c r="D13" s="170">
        <f t="shared" si="0"/>
        <v>26</v>
      </c>
      <c r="E13" s="217" t="s">
        <v>765</v>
      </c>
    </row>
    <row r="14" spans="1:5" ht="15.75" x14ac:dyDescent="0.25">
      <c r="A14" s="179" t="s">
        <v>212</v>
      </c>
      <c r="B14" s="170" t="s">
        <v>408</v>
      </c>
      <c r="C14" s="170">
        <v>1</v>
      </c>
      <c r="D14" s="170">
        <f t="shared" si="0"/>
        <v>27</v>
      </c>
      <c r="E14" s="217"/>
    </row>
    <row r="15" spans="1:5" ht="15.75" x14ac:dyDescent="0.25">
      <c r="A15" s="179" t="s">
        <v>769</v>
      </c>
      <c r="B15" s="170" t="s">
        <v>89</v>
      </c>
      <c r="C15" s="170">
        <v>1</v>
      </c>
      <c r="D15" s="170">
        <f t="shared" si="0"/>
        <v>28</v>
      </c>
      <c r="E15" s="286" t="s">
        <v>768</v>
      </c>
    </row>
    <row r="16" spans="1:5" ht="15.75" x14ac:dyDescent="0.25">
      <c r="A16" s="179" t="s">
        <v>210</v>
      </c>
      <c r="B16" s="170" t="s">
        <v>11</v>
      </c>
      <c r="C16" s="170">
        <v>1</v>
      </c>
      <c r="D16" s="170">
        <f t="shared" si="0"/>
        <v>29</v>
      </c>
      <c r="E16" s="217" t="s">
        <v>1088</v>
      </c>
    </row>
    <row r="17" spans="1:5" ht="15.75" x14ac:dyDescent="0.25">
      <c r="A17" s="179" t="s">
        <v>1087</v>
      </c>
      <c r="B17" s="170" t="s">
        <v>11</v>
      </c>
      <c r="C17" s="170">
        <v>1.5</v>
      </c>
      <c r="D17" s="170">
        <f t="shared" si="0"/>
        <v>30.5</v>
      </c>
      <c r="E17" s="217"/>
    </row>
    <row r="18" spans="1:5" ht="15.75" x14ac:dyDescent="0.25">
      <c r="A18" s="179" t="s">
        <v>42</v>
      </c>
      <c r="B18" s="170" t="s">
        <v>43</v>
      </c>
      <c r="C18" s="170">
        <v>2.5</v>
      </c>
      <c r="D18" s="170">
        <f t="shared" si="0"/>
        <v>33</v>
      </c>
      <c r="E18" s="217" t="s">
        <v>522</v>
      </c>
    </row>
    <row r="19" spans="1:5" ht="15.75" x14ac:dyDescent="0.25">
      <c r="A19" s="179" t="s">
        <v>770</v>
      </c>
      <c r="B19" s="211" t="s">
        <v>1089</v>
      </c>
      <c r="C19" s="170">
        <v>3</v>
      </c>
      <c r="D19" s="170">
        <f t="shared" si="0"/>
        <v>36</v>
      </c>
      <c r="E19" s="217" t="s">
        <v>771</v>
      </c>
    </row>
    <row r="20" spans="1:5" ht="15.75" x14ac:dyDescent="0.25">
      <c r="A20" s="179" t="s">
        <v>1092</v>
      </c>
      <c r="B20" s="170" t="s">
        <v>408</v>
      </c>
      <c r="C20" s="170">
        <v>1.5</v>
      </c>
      <c r="D20" s="170">
        <f t="shared" si="0"/>
        <v>37.5</v>
      </c>
      <c r="E20" s="217" t="s">
        <v>680</v>
      </c>
    </row>
    <row r="21" spans="1:5" ht="15.75" x14ac:dyDescent="0.25">
      <c r="A21" s="179" t="s">
        <v>49</v>
      </c>
      <c r="B21" s="170" t="s">
        <v>367</v>
      </c>
      <c r="C21" s="170">
        <v>5</v>
      </c>
      <c r="D21" s="170">
        <f t="shared" si="0"/>
        <v>42.5</v>
      </c>
      <c r="E21" s="217"/>
    </row>
    <row r="22" spans="1:5" ht="15.75" x14ac:dyDescent="0.25">
      <c r="A22" s="179" t="s">
        <v>181</v>
      </c>
      <c r="B22" s="170" t="s">
        <v>44</v>
      </c>
      <c r="C22" s="170">
        <v>1.5</v>
      </c>
      <c r="D22" s="170">
        <f t="shared" si="0"/>
        <v>44</v>
      </c>
      <c r="E22" s="217"/>
    </row>
    <row r="23" spans="1:5" ht="15.75" x14ac:dyDescent="0.25">
      <c r="A23" s="179" t="s">
        <v>48</v>
      </c>
      <c r="B23" s="170" t="s">
        <v>44</v>
      </c>
      <c r="C23" s="170">
        <v>2.5</v>
      </c>
      <c r="D23" s="170">
        <f t="shared" si="0"/>
        <v>46.5</v>
      </c>
      <c r="E23" s="217"/>
    </row>
    <row r="24" spans="1:5" ht="15.75" x14ac:dyDescent="0.25">
      <c r="A24" s="179" t="s">
        <v>1091</v>
      </c>
      <c r="B24" s="170" t="s">
        <v>44</v>
      </c>
      <c r="C24" s="170">
        <v>1</v>
      </c>
      <c r="D24" s="170">
        <f t="shared" si="0"/>
        <v>47.5</v>
      </c>
      <c r="E24" s="217"/>
    </row>
    <row r="25" spans="1:5" ht="15.75" x14ac:dyDescent="0.25">
      <c r="A25" s="179" t="s">
        <v>46</v>
      </c>
      <c r="B25" s="170" t="s">
        <v>44</v>
      </c>
      <c r="C25" s="170">
        <v>2.5</v>
      </c>
      <c r="D25" s="170">
        <f t="shared" si="0"/>
        <v>50</v>
      </c>
      <c r="E25" s="217"/>
    </row>
    <row r="26" spans="1:5" ht="15.75" x14ac:dyDescent="0.25">
      <c r="A26" s="179" t="s">
        <v>45</v>
      </c>
      <c r="B26" s="170" t="s">
        <v>44</v>
      </c>
      <c r="C26" s="170">
        <v>4</v>
      </c>
      <c r="D26" s="170">
        <f t="shared" si="0"/>
        <v>54</v>
      </c>
      <c r="E26" s="231" t="s">
        <v>34</v>
      </c>
    </row>
    <row r="27" spans="1:5" ht="15.75" x14ac:dyDescent="0.25">
      <c r="A27" s="179" t="s">
        <v>84</v>
      </c>
      <c r="B27" s="170" t="s">
        <v>43</v>
      </c>
      <c r="C27" s="170">
        <v>4</v>
      </c>
      <c r="D27" s="170">
        <f t="shared" si="0"/>
        <v>58</v>
      </c>
      <c r="E27" s="217"/>
    </row>
    <row r="28" spans="1:5" ht="15.75" x14ac:dyDescent="0.25">
      <c r="A28" s="179" t="s">
        <v>1101</v>
      </c>
      <c r="B28" s="172" t="s">
        <v>1102</v>
      </c>
      <c r="C28" s="170">
        <v>8</v>
      </c>
      <c r="D28" s="170">
        <f t="shared" si="0"/>
        <v>66</v>
      </c>
      <c r="E28" s="217"/>
    </row>
    <row r="29" spans="1:5" ht="15.75" x14ac:dyDescent="0.25">
      <c r="A29" s="171" t="s">
        <v>41</v>
      </c>
      <c r="B29" s="387" t="s">
        <v>11</v>
      </c>
      <c r="C29" s="172">
        <v>0.5</v>
      </c>
      <c r="D29" s="170">
        <f t="shared" si="0"/>
        <v>66.5</v>
      </c>
      <c r="E29" s="217"/>
    </row>
    <row r="30" spans="1:5" ht="15.75" x14ac:dyDescent="0.25">
      <c r="A30" s="171" t="s">
        <v>1103</v>
      </c>
      <c r="B30" s="172" t="s">
        <v>11</v>
      </c>
      <c r="C30" s="172">
        <v>1</v>
      </c>
      <c r="D30" s="170">
        <f t="shared" si="0"/>
        <v>67.5</v>
      </c>
      <c r="E30" s="217"/>
    </row>
    <row r="31" spans="1:5" ht="15.75" x14ac:dyDescent="0.25">
      <c r="A31" s="171" t="s">
        <v>1104</v>
      </c>
      <c r="B31" s="172" t="s">
        <v>11</v>
      </c>
      <c r="C31" s="172">
        <v>1.5</v>
      </c>
      <c r="D31" s="170">
        <f t="shared" si="0"/>
        <v>69</v>
      </c>
      <c r="E31" s="217"/>
    </row>
    <row r="32" spans="1:5" ht="15.75" x14ac:dyDescent="0.25">
      <c r="A32" s="171" t="s">
        <v>1105</v>
      </c>
      <c r="B32" s="172" t="s">
        <v>11</v>
      </c>
      <c r="C32" s="172">
        <v>2.2999999999999998</v>
      </c>
      <c r="D32" s="170">
        <f t="shared" si="0"/>
        <v>71.3</v>
      </c>
      <c r="E32" s="217"/>
    </row>
    <row r="33" spans="1:5" ht="15.75" x14ac:dyDescent="0.25">
      <c r="A33" s="189" t="s">
        <v>6</v>
      </c>
      <c r="B33" s="170"/>
      <c r="C33" s="291">
        <v>1.7</v>
      </c>
      <c r="D33" s="316">
        <f t="shared" si="0"/>
        <v>73</v>
      </c>
      <c r="E33" s="217"/>
    </row>
    <row r="34" spans="1:5" ht="16.5" thickBot="1" x14ac:dyDescent="0.3">
      <c r="A34" s="181"/>
      <c r="B34" s="175"/>
      <c r="C34" s="175"/>
      <c r="D34" s="175"/>
      <c r="E34" s="218"/>
    </row>
    <row r="35" spans="1:5" ht="14.25" x14ac:dyDescent="0.2">
      <c r="A35" s="186"/>
      <c r="B35" s="185"/>
      <c r="C35" s="185"/>
      <c r="D35" s="185"/>
      <c r="E35" s="187"/>
    </row>
    <row r="36" spans="1:5" ht="13.5" x14ac:dyDescent="0.25">
      <c r="A36" s="519" t="s">
        <v>1090</v>
      </c>
      <c r="B36" s="519"/>
      <c r="C36" s="519"/>
      <c r="D36" s="519"/>
      <c r="E36" s="519"/>
    </row>
    <row r="37" spans="1:5" ht="15.75" x14ac:dyDescent="0.25">
      <c r="E37" s="474" t="s">
        <v>1252</v>
      </c>
    </row>
    <row r="38" spans="1:5" ht="13.5" x14ac:dyDescent="0.25">
      <c r="E38" s="334" t="s">
        <v>682</v>
      </c>
    </row>
    <row r="41" spans="1:5" ht="15.75" x14ac:dyDescent="0.25">
      <c r="A41" s="518" t="s">
        <v>792</v>
      </c>
      <c r="B41" s="518"/>
      <c r="C41" s="518"/>
      <c r="D41" s="518"/>
      <c r="E41" s="518"/>
    </row>
    <row r="42" spans="1:5" ht="15.75" x14ac:dyDescent="0.25">
      <c r="A42" s="518" t="s">
        <v>793</v>
      </c>
      <c r="B42" s="518"/>
      <c r="C42" s="518"/>
      <c r="D42" s="518"/>
      <c r="E42" s="518"/>
    </row>
    <row r="43" spans="1:5" ht="15.75" x14ac:dyDescent="0.25">
      <c r="A43" s="518" t="s">
        <v>794</v>
      </c>
      <c r="B43" s="518"/>
      <c r="C43" s="518"/>
      <c r="D43" s="518"/>
      <c r="E43" s="518"/>
    </row>
    <row r="46" spans="1:5" ht="15.75" x14ac:dyDescent="0.25">
      <c r="A46" s="518"/>
      <c r="B46" s="518"/>
      <c r="C46" s="518"/>
      <c r="D46" s="518"/>
      <c r="E46" s="518"/>
    </row>
    <row r="47" spans="1:5" ht="15.75" x14ac:dyDescent="0.25">
      <c r="A47" s="518"/>
      <c r="B47" s="518"/>
      <c r="C47" s="518"/>
      <c r="D47" s="518"/>
      <c r="E47" s="518"/>
    </row>
    <row r="48" spans="1:5" ht="15.75" x14ac:dyDescent="0.25">
      <c r="A48" s="518"/>
      <c r="B48" s="518"/>
      <c r="C48" s="518"/>
      <c r="D48" s="518"/>
      <c r="E48" s="518"/>
    </row>
  </sheetData>
  <mergeCells count="7">
    <mergeCell ref="A36:E36"/>
    <mergeCell ref="A46:E46"/>
    <mergeCell ref="A47:E47"/>
    <mergeCell ref="A48:E48"/>
    <mergeCell ref="A41:E41"/>
    <mergeCell ref="A42:E42"/>
    <mergeCell ref="A43:E43"/>
  </mergeCells>
  <phoneticPr fontId="0" type="noConversion"/>
  <printOptions horizontalCentered="1"/>
  <pageMargins left="0" right="0" top="1.1417322834645669" bottom="0.98425196850393704" header="0.51181102362204722" footer="0.51181102362204722"/>
  <pageSetup paperSize="9" scale="99" orientation="portrait" horizontalDpi="4294967294" verticalDpi="200" r:id="rId1"/>
  <headerFooter alignWithMargins="0">
    <oddHeader>&amp;C&amp;"Arial,Gras"&amp;14&amp;UUNION CYCLOTOURISTE BERGERACOISE</oddHeader>
    <oddFooter>&amp;L&amp;"Arial,Gras italique"Maj 2023&amp;R&amp;"Arial,Gras"&amp;20N° 12 bis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Feuil14"/>
  <dimension ref="A1:E30"/>
  <sheetViews>
    <sheetView view="pageBreakPreview" zoomScale="60" zoomScaleNormal="100" workbookViewId="0">
      <selection activeCell="E25" sqref="E25"/>
    </sheetView>
  </sheetViews>
  <sheetFormatPr baseColWidth="10" defaultColWidth="11.42578125" defaultRowHeight="12.75" x14ac:dyDescent="0.2"/>
  <cols>
    <col min="1" max="1" width="35.7109375" customWidth="1"/>
    <col min="2" max="2" width="10.7109375" customWidth="1"/>
    <col min="3" max="4" width="7.7109375" customWidth="1"/>
    <col min="5" max="5" width="35.7109375" customWidth="1"/>
  </cols>
  <sheetData>
    <row r="1" spans="1:5" ht="15" x14ac:dyDescent="0.2">
      <c r="A1" s="90"/>
      <c r="B1" s="3"/>
      <c r="C1" s="3" t="s">
        <v>0</v>
      </c>
      <c r="D1" s="3" t="s">
        <v>0</v>
      </c>
      <c r="E1" s="13"/>
    </row>
    <row r="2" spans="1:5" ht="15" x14ac:dyDescent="0.2">
      <c r="A2" s="91" t="s">
        <v>2</v>
      </c>
      <c r="B2" s="6" t="s">
        <v>1</v>
      </c>
      <c r="C2" s="6" t="s">
        <v>3</v>
      </c>
      <c r="D2" s="6" t="s">
        <v>4</v>
      </c>
      <c r="E2" s="7" t="s">
        <v>5</v>
      </c>
    </row>
    <row r="3" spans="1:5" ht="15.75" thickBot="1" x14ac:dyDescent="0.25">
      <c r="A3" s="92"/>
      <c r="B3" s="9" t="s">
        <v>126</v>
      </c>
      <c r="C3" s="9"/>
      <c r="D3" s="9"/>
      <c r="E3" s="41"/>
    </row>
    <row r="4" spans="1:5" ht="15" x14ac:dyDescent="0.25">
      <c r="A4" s="109" t="s">
        <v>6</v>
      </c>
      <c r="B4" s="107" t="s">
        <v>114</v>
      </c>
      <c r="C4" s="107">
        <v>0</v>
      </c>
      <c r="D4" s="107">
        <v>0</v>
      </c>
      <c r="E4" s="133"/>
    </row>
    <row r="5" spans="1:5" ht="15" x14ac:dyDescent="0.25">
      <c r="A5" s="134" t="s">
        <v>481</v>
      </c>
      <c r="B5" s="84" t="s">
        <v>483</v>
      </c>
      <c r="C5" s="84">
        <v>7.5</v>
      </c>
      <c r="D5" s="84">
        <v>7.5</v>
      </c>
      <c r="E5" s="132" t="s">
        <v>253</v>
      </c>
    </row>
    <row r="6" spans="1:5" ht="14.25" x14ac:dyDescent="0.2">
      <c r="A6" s="82" t="s">
        <v>119</v>
      </c>
      <c r="B6" s="81"/>
      <c r="C6" s="81"/>
      <c r="D6" s="464">
        <v>7.5</v>
      </c>
      <c r="E6" s="465"/>
    </row>
    <row r="7" spans="1:5" ht="14.25" x14ac:dyDescent="0.2">
      <c r="A7" s="110" t="s">
        <v>484</v>
      </c>
      <c r="B7" s="84" t="s">
        <v>30</v>
      </c>
      <c r="C7" s="84">
        <v>1.5</v>
      </c>
      <c r="D7" s="84">
        <f>D5+C7</f>
        <v>9</v>
      </c>
      <c r="E7" s="48"/>
    </row>
    <row r="8" spans="1:5" ht="14.25" x14ac:dyDescent="0.2">
      <c r="A8" s="110" t="s">
        <v>49</v>
      </c>
      <c r="B8" s="84" t="s">
        <v>30</v>
      </c>
      <c r="C8" s="84">
        <v>8</v>
      </c>
      <c r="D8" s="84">
        <f t="shared" ref="D8:D22" si="0">D7+C8</f>
        <v>17</v>
      </c>
      <c r="E8" s="48"/>
    </row>
    <row r="9" spans="1:5" ht="14.25" x14ac:dyDescent="0.2">
      <c r="A9" s="110" t="s">
        <v>216</v>
      </c>
      <c r="B9" s="84" t="s">
        <v>30</v>
      </c>
      <c r="C9" s="84">
        <v>5</v>
      </c>
      <c r="D9" s="84">
        <f t="shared" si="0"/>
        <v>22</v>
      </c>
      <c r="E9" s="48"/>
    </row>
    <row r="10" spans="1:5" ht="14.25" x14ac:dyDescent="0.2">
      <c r="A10" s="110" t="s">
        <v>288</v>
      </c>
      <c r="B10" s="84" t="s">
        <v>30</v>
      </c>
      <c r="C10" s="84">
        <v>2.5</v>
      </c>
      <c r="D10" s="84">
        <f t="shared" si="0"/>
        <v>24.5</v>
      </c>
      <c r="E10" s="48"/>
    </row>
    <row r="11" spans="1:5" ht="14.25" x14ac:dyDescent="0.2">
      <c r="A11" s="110" t="s">
        <v>1180</v>
      </c>
      <c r="B11" s="84" t="s">
        <v>1181</v>
      </c>
      <c r="C11" s="84">
        <v>1.5</v>
      </c>
      <c r="D11" s="84">
        <f>D10+C11</f>
        <v>26</v>
      </c>
      <c r="E11" s="48"/>
    </row>
    <row r="12" spans="1:5" ht="14.25" x14ac:dyDescent="0.2">
      <c r="A12" s="110" t="s">
        <v>482</v>
      </c>
      <c r="B12" s="84" t="s">
        <v>131</v>
      </c>
      <c r="C12" s="84">
        <v>4</v>
      </c>
      <c r="D12" s="84">
        <f>D11+C12</f>
        <v>30</v>
      </c>
      <c r="E12" s="48" t="s">
        <v>513</v>
      </c>
    </row>
    <row r="13" spans="1:5" ht="14.25" x14ac:dyDescent="0.2">
      <c r="A13" s="110" t="s">
        <v>510</v>
      </c>
      <c r="B13" s="84" t="s">
        <v>368</v>
      </c>
      <c r="C13" s="84">
        <v>8.5</v>
      </c>
      <c r="D13" s="84">
        <f t="shared" si="0"/>
        <v>38.5</v>
      </c>
      <c r="E13" s="48"/>
    </row>
    <row r="14" spans="1:5" ht="14.25" x14ac:dyDescent="0.2">
      <c r="A14" s="110" t="s">
        <v>511</v>
      </c>
      <c r="B14" s="84" t="s">
        <v>368</v>
      </c>
      <c r="C14" s="84">
        <v>0.5</v>
      </c>
      <c r="D14" s="84">
        <f t="shared" si="0"/>
        <v>39</v>
      </c>
      <c r="E14" s="48" t="s">
        <v>488</v>
      </c>
    </row>
    <row r="15" spans="1:5" ht="14.25" x14ac:dyDescent="0.2">
      <c r="A15" s="110" t="s">
        <v>512</v>
      </c>
      <c r="B15" s="84" t="s">
        <v>1182</v>
      </c>
      <c r="C15" s="84">
        <v>1</v>
      </c>
      <c r="D15" s="84">
        <f t="shared" si="0"/>
        <v>40</v>
      </c>
      <c r="E15" s="48"/>
    </row>
    <row r="16" spans="1:5" ht="14.25" x14ac:dyDescent="0.2">
      <c r="A16" s="110" t="s">
        <v>130</v>
      </c>
      <c r="B16" s="84" t="s">
        <v>44</v>
      </c>
      <c r="C16" s="84">
        <v>2</v>
      </c>
      <c r="D16" s="84">
        <f t="shared" si="0"/>
        <v>42</v>
      </c>
      <c r="E16" s="48"/>
    </row>
    <row r="17" spans="1:5" ht="14.25" x14ac:dyDescent="0.2">
      <c r="A17" s="110" t="s">
        <v>129</v>
      </c>
      <c r="B17" s="84" t="s">
        <v>327</v>
      </c>
      <c r="C17" s="84">
        <v>5</v>
      </c>
      <c r="D17" s="84">
        <f t="shared" si="0"/>
        <v>47</v>
      </c>
      <c r="E17" s="48"/>
    </row>
    <row r="18" spans="1:5" ht="14.25" x14ac:dyDescent="0.2">
      <c r="A18" s="110" t="s">
        <v>50</v>
      </c>
      <c r="B18" s="84" t="s">
        <v>7</v>
      </c>
      <c r="C18" s="84">
        <v>6</v>
      </c>
      <c r="D18" s="84">
        <f t="shared" si="0"/>
        <v>53</v>
      </c>
      <c r="E18" s="48"/>
    </row>
    <row r="19" spans="1:5" ht="14.25" x14ac:dyDescent="0.2">
      <c r="A19" s="110" t="s">
        <v>485</v>
      </c>
      <c r="B19" s="84" t="s">
        <v>11</v>
      </c>
      <c r="C19" s="84">
        <v>0.8</v>
      </c>
      <c r="D19" s="84">
        <f t="shared" si="0"/>
        <v>53.8</v>
      </c>
      <c r="E19" s="48"/>
    </row>
    <row r="20" spans="1:5" ht="14.25" x14ac:dyDescent="0.2">
      <c r="A20" s="110" t="s">
        <v>127</v>
      </c>
      <c r="B20" s="84" t="s">
        <v>11</v>
      </c>
      <c r="C20" s="84">
        <v>2.2000000000000002</v>
      </c>
      <c r="D20" s="84">
        <f t="shared" si="0"/>
        <v>56</v>
      </c>
      <c r="E20" s="48" t="s">
        <v>290</v>
      </c>
    </row>
    <row r="21" spans="1:5" ht="15" x14ac:dyDescent="0.25">
      <c r="A21" s="135" t="s">
        <v>291</v>
      </c>
      <c r="B21" s="84" t="s">
        <v>114</v>
      </c>
      <c r="C21" s="84">
        <v>2.9</v>
      </c>
      <c r="D21" s="84">
        <f t="shared" si="0"/>
        <v>58.9</v>
      </c>
      <c r="E21" s="48"/>
    </row>
    <row r="22" spans="1:5" ht="15" x14ac:dyDescent="0.25">
      <c r="A22" s="136" t="s">
        <v>6</v>
      </c>
      <c r="B22" s="84"/>
      <c r="C22" s="84">
        <v>7.6</v>
      </c>
      <c r="D22" s="18">
        <f t="shared" si="0"/>
        <v>66.5</v>
      </c>
      <c r="E22" s="48"/>
    </row>
    <row r="23" spans="1:5" ht="13.5" thickBot="1" x14ac:dyDescent="0.25">
      <c r="A23" s="137"/>
      <c r="B23" s="49"/>
      <c r="C23" s="49"/>
      <c r="D23" s="49"/>
      <c r="E23" s="50"/>
    </row>
    <row r="24" spans="1:5" x14ac:dyDescent="0.2">
      <c r="A24" s="16"/>
      <c r="B24" s="38"/>
      <c r="C24" s="38"/>
      <c r="D24" s="38"/>
      <c r="E24" s="16"/>
    </row>
    <row r="25" spans="1:5" ht="15.75" x14ac:dyDescent="0.25">
      <c r="A25" s="16" t="s">
        <v>487</v>
      </c>
      <c r="B25" s="38"/>
      <c r="C25" s="38"/>
      <c r="D25" s="38"/>
      <c r="E25" s="473" t="s">
        <v>1251</v>
      </c>
    </row>
    <row r="26" spans="1:5" x14ac:dyDescent="0.2">
      <c r="A26" s="16" t="s">
        <v>486</v>
      </c>
      <c r="B26" s="38"/>
      <c r="C26" s="38"/>
      <c r="D26" s="38"/>
      <c r="E26" s="16"/>
    </row>
    <row r="27" spans="1:5" x14ac:dyDescent="0.2">
      <c r="A27" s="16"/>
      <c r="B27" s="38"/>
      <c r="C27" s="38"/>
      <c r="D27" s="38"/>
      <c r="E27" s="16"/>
    </row>
    <row r="28" spans="1:5" x14ac:dyDescent="0.2">
      <c r="A28" s="78"/>
      <c r="B28" s="78"/>
      <c r="C28" s="78"/>
      <c r="D28" s="78"/>
      <c r="E28" s="78"/>
    </row>
    <row r="29" spans="1:5" x14ac:dyDescent="0.2">
      <c r="A29" s="78"/>
      <c r="B29" s="78"/>
      <c r="C29" s="78"/>
      <c r="D29" s="78"/>
      <c r="E29" s="78"/>
    </row>
    <row r="30" spans="1:5" x14ac:dyDescent="0.2">
      <c r="A30" s="78"/>
      <c r="B30" s="78"/>
      <c r="C30" s="78"/>
      <c r="D30" s="78"/>
      <c r="E30" s="78"/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horizontalDpi="4294967294" r:id="rId1"/>
  <headerFooter alignWithMargins="0">
    <oddHeader>&amp;C&amp;"Arial,Gras"&amp;14&amp;UUNION CYCLOTOURISTE BERGERACOISE</oddHeader>
    <oddFooter>&amp;L&amp;"Arial,Gras"Maj 2023&amp;"Arial,Normal"
&amp;C&amp;"Arial,Gras italique"&amp;12&amp;EA l'arrêt, ne stationnons pas sur la chaussée=Danger!!&amp;R&amp;"Arial,Gras"&amp;20N°13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Feuil15"/>
  <dimension ref="A1:E39"/>
  <sheetViews>
    <sheetView view="pageBreakPreview" topLeftCell="B1" zoomScale="60" zoomScaleNormal="100" workbookViewId="0">
      <selection activeCell="E33" sqref="E33"/>
    </sheetView>
  </sheetViews>
  <sheetFormatPr baseColWidth="10" defaultColWidth="11.42578125" defaultRowHeight="12.75" x14ac:dyDescent="0.2"/>
  <cols>
    <col min="1" max="1" width="35.7109375" customWidth="1"/>
    <col min="2" max="2" width="10.7109375" customWidth="1"/>
    <col min="3" max="4" width="7.7109375" customWidth="1"/>
    <col min="5" max="5" width="35.7109375" customWidth="1"/>
  </cols>
  <sheetData>
    <row r="1" spans="1:5" ht="15" x14ac:dyDescent="0.2">
      <c r="A1" s="90"/>
      <c r="B1" s="3"/>
      <c r="C1" s="3" t="s">
        <v>0</v>
      </c>
      <c r="D1" s="3" t="s">
        <v>0</v>
      </c>
      <c r="E1" s="13"/>
    </row>
    <row r="2" spans="1:5" ht="15" x14ac:dyDescent="0.2">
      <c r="A2" s="91" t="s">
        <v>2</v>
      </c>
      <c r="B2" s="6" t="s">
        <v>1</v>
      </c>
      <c r="C2" s="6" t="s">
        <v>3</v>
      </c>
      <c r="D2" s="6" t="s">
        <v>4</v>
      </c>
      <c r="E2" s="7" t="s">
        <v>5</v>
      </c>
    </row>
    <row r="3" spans="1:5" ht="15.75" thickBot="1" x14ac:dyDescent="0.25">
      <c r="A3" s="92"/>
      <c r="B3" s="9" t="s">
        <v>110</v>
      </c>
      <c r="C3" s="9"/>
      <c r="D3" s="9"/>
      <c r="E3" s="41"/>
    </row>
    <row r="4" spans="1:5" ht="15" x14ac:dyDescent="0.2">
      <c r="A4" s="116" t="s">
        <v>6</v>
      </c>
      <c r="B4" s="93" t="s">
        <v>63</v>
      </c>
      <c r="C4" s="93">
        <v>0</v>
      </c>
      <c r="D4" s="93">
        <v>0</v>
      </c>
      <c r="E4" s="139"/>
    </row>
    <row r="5" spans="1:5" ht="14.25" x14ac:dyDescent="0.2">
      <c r="A5" s="103" t="s">
        <v>64</v>
      </c>
      <c r="B5" s="95" t="s">
        <v>1183</v>
      </c>
      <c r="C5" s="95">
        <v>6.4</v>
      </c>
      <c r="D5" s="95">
        <v>6.4</v>
      </c>
      <c r="E5" s="96"/>
    </row>
    <row r="6" spans="1:5" ht="14.25" x14ac:dyDescent="0.2">
      <c r="A6" s="103" t="s">
        <v>490</v>
      </c>
      <c r="B6" s="95" t="s">
        <v>345</v>
      </c>
      <c r="C6" s="95">
        <v>1.3</v>
      </c>
      <c r="D6" s="95">
        <f>D5+C6</f>
        <v>7.7</v>
      </c>
      <c r="E6" s="96" t="s">
        <v>492</v>
      </c>
    </row>
    <row r="7" spans="1:5" ht="14.25" x14ac:dyDescent="0.2">
      <c r="A7" s="103" t="s">
        <v>491</v>
      </c>
      <c r="B7" s="95" t="s">
        <v>27</v>
      </c>
      <c r="C7" s="95">
        <v>3.6</v>
      </c>
      <c r="D7" s="95">
        <f>D6+C7</f>
        <v>11.3</v>
      </c>
      <c r="E7" s="96"/>
    </row>
    <row r="8" spans="1:5" ht="14.25" x14ac:dyDescent="0.2">
      <c r="A8" s="82" t="s">
        <v>119</v>
      </c>
      <c r="B8" s="81"/>
      <c r="C8" s="81"/>
      <c r="D8" s="95">
        <v>11.3</v>
      </c>
      <c r="E8" s="96"/>
    </row>
    <row r="9" spans="1:5" ht="14.25" x14ac:dyDescent="0.2">
      <c r="A9" s="103" t="s">
        <v>489</v>
      </c>
      <c r="B9" s="95" t="s">
        <v>63</v>
      </c>
      <c r="C9" s="95">
        <v>1.3</v>
      </c>
      <c r="D9" s="95">
        <f>D7+C9</f>
        <v>12.600000000000001</v>
      </c>
      <c r="E9" s="96"/>
    </row>
    <row r="10" spans="1:5" ht="14.25" x14ac:dyDescent="0.2">
      <c r="A10" s="103" t="s">
        <v>292</v>
      </c>
      <c r="B10" s="95" t="s">
        <v>44</v>
      </c>
      <c r="C10" s="95">
        <v>0.3</v>
      </c>
      <c r="D10" s="95">
        <f>D9+C10</f>
        <v>12.900000000000002</v>
      </c>
      <c r="E10" s="96" t="s">
        <v>293</v>
      </c>
    </row>
    <row r="11" spans="1:5" ht="14.25" x14ac:dyDescent="0.2">
      <c r="A11" s="103" t="s">
        <v>294</v>
      </c>
      <c r="B11" s="95" t="s">
        <v>11</v>
      </c>
      <c r="C11" s="95">
        <v>2.4</v>
      </c>
      <c r="D11" s="95">
        <f t="shared" ref="D11:D30" si="0">D10+C11</f>
        <v>15.300000000000002</v>
      </c>
      <c r="E11" s="96" t="s">
        <v>508</v>
      </c>
    </row>
    <row r="12" spans="1:5" ht="14.25" x14ac:dyDescent="0.2">
      <c r="A12" s="103" t="s">
        <v>295</v>
      </c>
      <c r="B12" s="95" t="s">
        <v>11</v>
      </c>
      <c r="C12" s="95">
        <v>4.7</v>
      </c>
      <c r="D12" s="95">
        <f t="shared" si="0"/>
        <v>20.000000000000004</v>
      </c>
      <c r="E12" s="140" t="s">
        <v>507</v>
      </c>
    </row>
    <row r="13" spans="1:5" ht="14.25" x14ac:dyDescent="0.2">
      <c r="A13" s="103" t="s">
        <v>1184</v>
      </c>
      <c r="B13" s="95" t="s">
        <v>11</v>
      </c>
      <c r="C13" s="95">
        <v>1.7</v>
      </c>
      <c r="D13" s="95">
        <f t="shared" si="0"/>
        <v>21.700000000000003</v>
      </c>
      <c r="E13" s="96" t="s">
        <v>507</v>
      </c>
    </row>
    <row r="14" spans="1:5" ht="14.25" x14ac:dyDescent="0.2">
      <c r="A14" s="103" t="s">
        <v>296</v>
      </c>
      <c r="B14" s="95" t="s">
        <v>108</v>
      </c>
      <c r="C14" s="95">
        <v>1</v>
      </c>
      <c r="D14" s="95">
        <f t="shared" si="0"/>
        <v>22.700000000000003</v>
      </c>
      <c r="E14" s="96" t="s">
        <v>612</v>
      </c>
    </row>
    <row r="15" spans="1:5" ht="14.25" x14ac:dyDescent="0.2">
      <c r="A15" s="103" t="s">
        <v>493</v>
      </c>
      <c r="B15" s="95" t="s">
        <v>11</v>
      </c>
      <c r="C15" s="95">
        <v>1.1000000000000001</v>
      </c>
      <c r="D15" s="95">
        <f t="shared" si="0"/>
        <v>23.800000000000004</v>
      </c>
      <c r="E15" s="96" t="s">
        <v>494</v>
      </c>
    </row>
    <row r="16" spans="1:5" ht="14.25" x14ac:dyDescent="0.2">
      <c r="A16" s="103" t="s">
        <v>297</v>
      </c>
      <c r="B16" s="95" t="s">
        <v>11</v>
      </c>
      <c r="C16" s="95">
        <v>1.7</v>
      </c>
      <c r="D16" s="95">
        <f t="shared" si="0"/>
        <v>25.500000000000004</v>
      </c>
      <c r="E16" s="96"/>
    </row>
    <row r="17" spans="1:5" ht="14.25" x14ac:dyDescent="0.2">
      <c r="A17" s="103" t="s">
        <v>298</v>
      </c>
      <c r="B17" s="95" t="s">
        <v>11</v>
      </c>
      <c r="C17" s="95">
        <v>4.8</v>
      </c>
      <c r="D17" s="95">
        <f t="shared" si="0"/>
        <v>30.300000000000004</v>
      </c>
      <c r="E17" s="96"/>
    </row>
    <row r="18" spans="1:5" ht="14.25" x14ac:dyDescent="0.2">
      <c r="A18" s="103" t="s">
        <v>115</v>
      </c>
      <c r="B18" s="95" t="s">
        <v>114</v>
      </c>
      <c r="C18" s="95">
        <v>1.9</v>
      </c>
      <c r="D18" s="95">
        <f t="shared" si="0"/>
        <v>32.200000000000003</v>
      </c>
      <c r="E18" s="96"/>
    </row>
    <row r="19" spans="1:5" ht="14.25" x14ac:dyDescent="0.2">
      <c r="A19" s="103" t="s">
        <v>495</v>
      </c>
      <c r="B19" s="95" t="s">
        <v>496</v>
      </c>
      <c r="C19" s="95">
        <v>1.1000000000000001</v>
      </c>
      <c r="D19" s="95">
        <f t="shared" si="0"/>
        <v>33.300000000000004</v>
      </c>
      <c r="E19" s="96" t="s">
        <v>497</v>
      </c>
    </row>
    <row r="20" spans="1:5" ht="14.25" x14ac:dyDescent="0.2">
      <c r="A20" s="103" t="s">
        <v>500</v>
      </c>
      <c r="B20" s="95" t="s">
        <v>496</v>
      </c>
      <c r="C20" s="95">
        <v>3.2</v>
      </c>
      <c r="D20" s="95">
        <f t="shared" si="0"/>
        <v>36.500000000000007</v>
      </c>
      <c r="E20" s="96"/>
    </row>
    <row r="21" spans="1:5" ht="14.25" x14ac:dyDescent="0.2">
      <c r="A21" s="103" t="s">
        <v>501</v>
      </c>
      <c r="B21" s="95" t="s">
        <v>334</v>
      </c>
      <c r="C21" s="95">
        <v>2</v>
      </c>
      <c r="D21" s="95">
        <f t="shared" si="0"/>
        <v>38.500000000000007</v>
      </c>
      <c r="E21" s="96"/>
    </row>
    <row r="22" spans="1:5" ht="14.25" x14ac:dyDescent="0.2">
      <c r="A22" s="103" t="s">
        <v>502</v>
      </c>
      <c r="B22" s="95" t="s">
        <v>108</v>
      </c>
      <c r="C22" s="95">
        <v>1.5</v>
      </c>
      <c r="D22" s="95">
        <f t="shared" si="0"/>
        <v>40.000000000000007</v>
      </c>
      <c r="E22" s="96"/>
    </row>
    <row r="23" spans="1:5" ht="14.25" x14ac:dyDescent="0.2">
      <c r="A23" s="103" t="s">
        <v>499</v>
      </c>
      <c r="B23" s="95" t="s">
        <v>498</v>
      </c>
      <c r="C23" s="95">
        <v>2.5</v>
      </c>
      <c r="D23" s="95">
        <f t="shared" si="0"/>
        <v>42.500000000000007</v>
      </c>
      <c r="E23" s="96"/>
    </row>
    <row r="24" spans="1:5" ht="14.25" x14ac:dyDescent="0.2">
      <c r="A24" s="103" t="s">
        <v>505</v>
      </c>
      <c r="B24" s="95" t="s">
        <v>498</v>
      </c>
      <c r="C24" s="95">
        <v>2</v>
      </c>
      <c r="D24" s="95">
        <f t="shared" si="0"/>
        <v>44.500000000000007</v>
      </c>
      <c r="E24" s="96" t="s">
        <v>506</v>
      </c>
    </row>
    <row r="25" spans="1:5" ht="14.25" x14ac:dyDescent="0.2">
      <c r="A25" s="103" t="s">
        <v>1185</v>
      </c>
      <c r="B25" s="95" t="s">
        <v>114</v>
      </c>
      <c r="C25" s="95">
        <v>4.0999999999999996</v>
      </c>
      <c r="D25" s="95">
        <f t="shared" si="0"/>
        <v>48.600000000000009</v>
      </c>
      <c r="E25" s="96"/>
    </row>
    <row r="26" spans="1:5" ht="14.25" x14ac:dyDescent="0.2">
      <c r="A26" s="103" t="s">
        <v>299</v>
      </c>
      <c r="B26" s="95" t="s">
        <v>44</v>
      </c>
      <c r="C26" s="95">
        <v>3.3</v>
      </c>
      <c r="D26" s="95">
        <f t="shared" si="0"/>
        <v>51.900000000000006</v>
      </c>
      <c r="E26" s="96" t="s">
        <v>293</v>
      </c>
    </row>
    <row r="27" spans="1:5" ht="14.25" x14ac:dyDescent="0.2">
      <c r="A27" s="103" t="s">
        <v>268</v>
      </c>
      <c r="B27" s="95" t="s">
        <v>348</v>
      </c>
      <c r="C27" s="95">
        <v>3.7</v>
      </c>
      <c r="D27" s="95">
        <f t="shared" si="0"/>
        <v>55.600000000000009</v>
      </c>
      <c r="E27" s="96"/>
    </row>
    <row r="28" spans="1:5" ht="14.25" x14ac:dyDescent="0.2">
      <c r="A28" s="103" t="s">
        <v>267</v>
      </c>
      <c r="B28" s="95" t="s">
        <v>325</v>
      </c>
      <c r="C28" s="95">
        <v>2.1</v>
      </c>
      <c r="D28" s="95">
        <f t="shared" si="0"/>
        <v>57.70000000000001</v>
      </c>
      <c r="E28" s="96" t="s">
        <v>503</v>
      </c>
    </row>
    <row r="29" spans="1:5" ht="14.25" x14ac:dyDescent="0.2">
      <c r="A29" s="103" t="s">
        <v>504</v>
      </c>
      <c r="B29" s="95" t="s">
        <v>8</v>
      </c>
      <c r="C29" s="95">
        <v>4.3</v>
      </c>
      <c r="D29" s="95">
        <f t="shared" si="0"/>
        <v>62.000000000000007</v>
      </c>
      <c r="E29" s="96"/>
    </row>
    <row r="30" spans="1:5" ht="15" x14ac:dyDescent="0.2">
      <c r="A30" s="120" t="s">
        <v>6</v>
      </c>
      <c r="B30" s="95"/>
      <c r="C30" s="95">
        <v>5</v>
      </c>
      <c r="D30" s="127">
        <f t="shared" si="0"/>
        <v>67</v>
      </c>
      <c r="E30" s="96"/>
    </row>
    <row r="31" spans="1:5" ht="15" thickBot="1" x14ac:dyDescent="0.25">
      <c r="A31" s="121"/>
      <c r="B31" s="97"/>
      <c r="C31" s="97"/>
      <c r="D31" s="97"/>
      <c r="E31" s="98"/>
    </row>
    <row r="32" spans="1:5" ht="12.75" customHeight="1" x14ac:dyDescent="0.25">
      <c r="A32" s="10"/>
      <c r="B32" s="11"/>
      <c r="C32" s="11"/>
      <c r="D32" s="11"/>
      <c r="E32" s="15"/>
    </row>
    <row r="33" spans="1:5" ht="12.75" customHeight="1" x14ac:dyDescent="0.25">
      <c r="A33" s="16"/>
      <c r="B33" s="16"/>
      <c r="C33" s="16"/>
      <c r="D33" s="16"/>
      <c r="E33" s="473" t="s">
        <v>1250</v>
      </c>
    </row>
    <row r="34" spans="1:5" ht="12.75" customHeight="1" x14ac:dyDescent="0.2">
      <c r="A34" s="16"/>
      <c r="B34" s="16"/>
      <c r="C34" s="16"/>
      <c r="D34" s="16"/>
      <c r="E34" s="16"/>
    </row>
    <row r="35" spans="1:5" ht="12.75" customHeight="1" x14ac:dyDescent="0.2">
      <c r="A35" s="16"/>
      <c r="B35" s="16"/>
      <c r="C35" s="16"/>
      <c r="D35" s="16"/>
      <c r="E35" s="16"/>
    </row>
    <row r="36" spans="1:5" ht="12.75" customHeight="1" x14ac:dyDescent="0.2">
      <c r="A36" s="16"/>
      <c r="B36" s="16"/>
      <c r="C36" s="16"/>
      <c r="D36" s="16"/>
      <c r="E36" s="16"/>
    </row>
    <row r="37" spans="1:5" x14ac:dyDescent="0.2">
      <c r="A37" s="16"/>
      <c r="B37" s="16"/>
      <c r="C37" s="16"/>
      <c r="D37" s="16"/>
      <c r="E37" s="16"/>
    </row>
    <row r="38" spans="1:5" x14ac:dyDescent="0.2">
      <c r="A38" s="16"/>
      <c r="B38" s="16"/>
      <c r="C38" s="16"/>
      <c r="D38" s="16"/>
      <c r="E38" s="16"/>
    </row>
    <row r="39" spans="1:5" x14ac:dyDescent="0.2">
      <c r="A39" s="16"/>
      <c r="B39" s="16"/>
      <c r="C39" s="16"/>
      <c r="D39" s="16"/>
      <c r="E39" s="16"/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horizontalDpi="4294967294" r:id="rId1"/>
  <headerFooter alignWithMargins="0">
    <oddHeader>&amp;C&amp;"Arial,Gras"&amp;14&amp;UUNION CYCLOTOURISTE BERGERACOISE</oddHeader>
    <oddFooter>&amp;L&amp;"Arial,Gras"Maj 2023
&amp;R&amp;"Arial,Gras"&amp;20N°14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1"/>
  <sheetViews>
    <sheetView view="pageBreakPreview" zoomScale="60" zoomScaleNormal="100" workbookViewId="0">
      <selection activeCell="E34" sqref="E34:G34"/>
    </sheetView>
  </sheetViews>
  <sheetFormatPr baseColWidth="10" defaultRowHeight="12.75" x14ac:dyDescent="0.2"/>
  <cols>
    <col min="1" max="1" width="35.7109375" style="158" customWidth="1"/>
    <col min="2" max="2" width="10.7109375" style="159" customWidth="1"/>
    <col min="3" max="4" width="7.7109375" style="159" customWidth="1"/>
    <col min="5" max="5" width="35.7109375" style="158" customWidth="1"/>
    <col min="6" max="6" width="5.7109375" style="158" customWidth="1"/>
    <col min="7" max="16384" width="11.42578125" style="158"/>
  </cols>
  <sheetData>
    <row r="1" spans="1:5" ht="15.75" x14ac:dyDescent="0.2">
      <c r="A1" s="160"/>
      <c r="B1" s="161"/>
      <c r="C1" s="161" t="s">
        <v>0</v>
      </c>
      <c r="D1" s="161" t="s">
        <v>0</v>
      </c>
      <c r="E1" s="207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556</v>
      </c>
    </row>
    <row r="3" spans="1:5" ht="16.5" thickBot="1" x14ac:dyDescent="0.25">
      <c r="A3" s="224"/>
      <c r="B3" s="164" t="s">
        <v>265</v>
      </c>
      <c r="C3" s="164"/>
      <c r="D3" s="164"/>
      <c r="E3" s="244"/>
    </row>
    <row r="4" spans="1:5" ht="15.75" x14ac:dyDescent="0.25">
      <c r="A4" s="193" t="s">
        <v>6</v>
      </c>
      <c r="B4" s="169" t="s">
        <v>63</v>
      </c>
      <c r="C4" s="169">
        <v>0</v>
      </c>
      <c r="D4" s="169">
        <v>0</v>
      </c>
      <c r="E4" s="195" t="s">
        <v>612</v>
      </c>
    </row>
    <row r="5" spans="1:5" ht="15.75" x14ac:dyDescent="0.25">
      <c r="A5" s="179" t="s">
        <v>1152</v>
      </c>
      <c r="B5" s="336" t="s">
        <v>106</v>
      </c>
      <c r="C5" s="336">
        <v>0.8</v>
      </c>
      <c r="D5" s="170">
        <v>0.8</v>
      </c>
      <c r="E5" s="457"/>
    </row>
    <row r="6" spans="1:5" ht="15.75" x14ac:dyDescent="0.25">
      <c r="A6" s="335" t="s">
        <v>1153</v>
      </c>
      <c r="B6" s="336" t="s">
        <v>8</v>
      </c>
      <c r="C6" s="336">
        <v>2.7</v>
      </c>
      <c r="D6" s="170">
        <f t="shared" ref="D6:D13" si="0">D5+C6</f>
        <v>3.5</v>
      </c>
      <c r="E6" s="457"/>
    </row>
    <row r="7" spans="1:5" ht="15.75" x14ac:dyDescent="0.25">
      <c r="A7" s="335" t="s">
        <v>1154</v>
      </c>
      <c r="B7" s="336" t="s">
        <v>11</v>
      </c>
      <c r="C7" s="336">
        <v>1.3</v>
      </c>
      <c r="D7" s="170">
        <f t="shared" si="0"/>
        <v>4.8</v>
      </c>
      <c r="E7" s="457"/>
    </row>
    <row r="8" spans="1:5" ht="15.75" x14ac:dyDescent="0.25">
      <c r="A8" s="335" t="s">
        <v>1139</v>
      </c>
      <c r="B8" s="336"/>
      <c r="C8" s="336">
        <v>1.4</v>
      </c>
      <c r="D8" s="170">
        <f t="shared" si="0"/>
        <v>6.1999999999999993</v>
      </c>
      <c r="E8" s="457"/>
    </row>
    <row r="9" spans="1:5" ht="15.75" x14ac:dyDescent="0.25">
      <c r="A9" s="335" t="s">
        <v>64</v>
      </c>
      <c r="B9" s="336"/>
      <c r="C9" s="336">
        <v>1.8</v>
      </c>
      <c r="D9" s="170">
        <f t="shared" si="0"/>
        <v>7.9999999999999991</v>
      </c>
      <c r="E9" s="457"/>
    </row>
    <row r="10" spans="1:5" ht="15.75" x14ac:dyDescent="0.25">
      <c r="A10" s="82" t="s">
        <v>119</v>
      </c>
      <c r="B10" s="81"/>
      <c r="C10" s="81"/>
      <c r="D10" s="170">
        <v>8</v>
      </c>
      <c r="E10" s="457"/>
    </row>
    <row r="11" spans="1:5" ht="15.75" x14ac:dyDescent="0.25">
      <c r="A11" s="335" t="s">
        <v>1138</v>
      </c>
      <c r="B11" s="336"/>
      <c r="C11" s="336">
        <v>5.5</v>
      </c>
      <c r="D11" s="170">
        <f>D9+C11</f>
        <v>13.5</v>
      </c>
      <c r="E11" s="457"/>
    </row>
    <row r="12" spans="1:5" ht="15.75" x14ac:dyDescent="0.25">
      <c r="A12" s="335" t="s">
        <v>521</v>
      </c>
      <c r="B12" s="336"/>
      <c r="C12" s="336">
        <v>3.5</v>
      </c>
      <c r="D12" s="170">
        <f t="shared" si="0"/>
        <v>17</v>
      </c>
      <c r="E12" s="457"/>
    </row>
    <row r="13" spans="1:5" ht="15.75" x14ac:dyDescent="0.25">
      <c r="A13" s="179" t="s">
        <v>1155</v>
      </c>
      <c r="B13" s="170" t="s">
        <v>63</v>
      </c>
      <c r="C13" s="170">
        <v>5</v>
      </c>
      <c r="D13" s="170">
        <f t="shared" si="0"/>
        <v>22</v>
      </c>
      <c r="E13" s="184"/>
    </row>
    <row r="14" spans="1:5" ht="15.75" x14ac:dyDescent="0.25">
      <c r="A14" s="179" t="s">
        <v>789</v>
      </c>
      <c r="B14" s="170" t="s">
        <v>66</v>
      </c>
      <c r="C14" s="170">
        <v>2</v>
      </c>
      <c r="D14" s="170">
        <f>D13+C14</f>
        <v>24</v>
      </c>
      <c r="E14" s="290"/>
    </row>
    <row r="15" spans="1:5" ht="15.75" x14ac:dyDescent="0.25">
      <c r="A15" s="171" t="s">
        <v>936</v>
      </c>
      <c r="B15" s="170" t="s">
        <v>791</v>
      </c>
      <c r="C15" s="170">
        <v>1</v>
      </c>
      <c r="D15" s="170">
        <f t="shared" ref="D15:D31" si="1">D14+C15</f>
        <v>25</v>
      </c>
      <c r="E15" s="290" t="s">
        <v>945</v>
      </c>
    </row>
    <row r="16" spans="1:5" ht="15.75" x14ac:dyDescent="0.25">
      <c r="A16" s="179" t="s">
        <v>788</v>
      </c>
      <c r="B16" s="170" t="s">
        <v>791</v>
      </c>
      <c r="C16" s="170">
        <v>2.5</v>
      </c>
      <c r="D16" s="170">
        <f t="shared" si="1"/>
        <v>27.5</v>
      </c>
      <c r="E16" s="290"/>
    </row>
    <row r="17" spans="1:5" ht="15.75" x14ac:dyDescent="0.25">
      <c r="A17" s="171" t="s">
        <v>83</v>
      </c>
      <c r="B17" s="170" t="s">
        <v>82</v>
      </c>
      <c r="C17" s="170">
        <v>3</v>
      </c>
      <c r="D17" s="170">
        <f t="shared" si="1"/>
        <v>30.5</v>
      </c>
      <c r="E17" s="290" t="s">
        <v>937</v>
      </c>
    </row>
    <row r="18" spans="1:5" ht="15.75" x14ac:dyDescent="0.25">
      <c r="A18" s="179" t="s">
        <v>173</v>
      </c>
      <c r="B18" s="170" t="s">
        <v>82</v>
      </c>
      <c r="C18" s="170">
        <v>9</v>
      </c>
      <c r="D18" s="170">
        <f t="shared" si="1"/>
        <v>39.5</v>
      </c>
      <c r="E18" s="184"/>
    </row>
    <row r="19" spans="1:5" ht="15.75" x14ac:dyDescent="0.25">
      <c r="A19" s="179" t="s">
        <v>938</v>
      </c>
      <c r="B19" s="170" t="s">
        <v>408</v>
      </c>
      <c r="C19" s="170">
        <v>6.1</v>
      </c>
      <c r="D19" s="170">
        <f t="shared" si="1"/>
        <v>45.6</v>
      </c>
      <c r="E19" s="184" t="s">
        <v>939</v>
      </c>
    </row>
    <row r="20" spans="1:5" ht="15.75" x14ac:dyDescent="0.25">
      <c r="A20" s="179" t="s">
        <v>690</v>
      </c>
      <c r="B20" s="170" t="s">
        <v>334</v>
      </c>
      <c r="C20" s="170">
        <v>3</v>
      </c>
      <c r="D20" s="170">
        <f t="shared" si="1"/>
        <v>48.6</v>
      </c>
      <c r="E20" s="184" t="s">
        <v>796</v>
      </c>
    </row>
    <row r="21" spans="1:5" ht="15.75" x14ac:dyDescent="0.25">
      <c r="A21" s="179" t="s">
        <v>790</v>
      </c>
      <c r="B21" s="170" t="s">
        <v>11</v>
      </c>
      <c r="C21" s="170">
        <v>2.5</v>
      </c>
      <c r="D21" s="170">
        <f t="shared" si="1"/>
        <v>51.1</v>
      </c>
      <c r="E21" s="184" t="s">
        <v>795</v>
      </c>
    </row>
    <row r="22" spans="1:5" ht="15.75" x14ac:dyDescent="0.25">
      <c r="A22" s="179" t="s">
        <v>946</v>
      </c>
      <c r="B22" s="170" t="s">
        <v>325</v>
      </c>
      <c r="C22" s="170">
        <v>3</v>
      </c>
      <c r="D22" s="170">
        <f t="shared" si="1"/>
        <v>54.1</v>
      </c>
      <c r="E22" s="184"/>
    </row>
    <row r="23" spans="1:5" ht="15.75" x14ac:dyDescent="0.25">
      <c r="A23" s="179" t="s">
        <v>1156</v>
      </c>
      <c r="B23" s="170" t="s">
        <v>325</v>
      </c>
      <c r="C23" s="170">
        <v>1.8</v>
      </c>
      <c r="D23" s="170">
        <f t="shared" si="1"/>
        <v>55.9</v>
      </c>
      <c r="E23" s="184"/>
    </row>
    <row r="24" spans="1:5" ht="15.75" x14ac:dyDescent="0.25">
      <c r="A24" s="179" t="s">
        <v>940</v>
      </c>
      <c r="B24" s="170" t="s">
        <v>44</v>
      </c>
      <c r="C24" s="170">
        <v>3.3</v>
      </c>
      <c r="D24" s="170">
        <f t="shared" si="1"/>
        <v>59.199999999999996</v>
      </c>
      <c r="E24" s="184" t="s">
        <v>944</v>
      </c>
    </row>
    <row r="25" spans="1:5" ht="15.75" x14ac:dyDescent="0.25">
      <c r="A25" s="179" t="s">
        <v>84</v>
      </c>
      <c r="B25" s="170" t="s">
        <v>43</v>
      </c>
      <c r="C25" s="170">
        <v>4</v>
      </c>
      <c r="D25" s="170">
        <f t="shared" si="1"/>
        <v>63.199999999999996</v>
      </c>
      <c r="E25" s="184"/>
    </row>
    <row r="26" spans="1:5" ht="15.75" x14ac:dyDescent="0.25">
      <c r="A26" s="179" t="s">
        <v>1101</v>
      </c>
      <c r="B26" s="172" t="s">
        <v>1115</v>
      </c>
      <c r="C26" s="170">
        <v>8</v>
      </c>
      <c r="D26" s="170">
        <f t="shared" si="1"/>
        <v>71.199999999999989</v>
      </c>
      <c r="E26" s="184"/>
    </row>
    <row r="27" spans="1:5" ht="15.75" x14ac:dyDescent="0.25">
      <c r="A27" s="171" t="s">
        <v>41</v>
      </c>
      <c r="B27" s="387" t="s">
        <v>11</v>
      </c>
      <c r="C27" s="172">
        <v>0.5</v>
      </c>
      <c r="D27" s="170">
        <f t="shared" si="1"/>
        <v>71.699999999999989</v>
      </c>
      <c r="E27" s="184"/>
    </row>
    <row r="28" spans="1:5" ht="15.75" x14ac:dyDescent="0.25">
      <c r="A28" s="171" t="s">
        <v>1103</v>
      </c>
      <c r="B28" s="172" t="s">
        <v>11</v>
      </c>
      <c r="C28" s="172">
        <v>1.5</v>
      </c>
      <c r="D28" s="170">
        <f t="shared" si="1"/>
        <v>73.199999999999989</v>
      </c>
      <c r="E28" s="184"/>
    </row>
    <row r="29" spans="1:5" ht="17.25" x14ac:dyDescent="0.3">
      <c r="A29" s="171" t="s">
        <v>1104</v>
      </c>
      <c r="B29" s="172" t="s">
        <v>11</v>
      </c>
      <c r="C29" s="172">
        <v>1.3</v>
      </c>
      <c r="D29" s="170">
        <f t="shared" si="1"/>
        <v>74.499999999999986</v>
      </c>
      <c r="E29" s="392" t="s">
        <v>1111</v>
      </c>
    </row>
    <row r="30" spans="1:5" ht="15.75" x14ac:dyDescent="0.25">
      <c r="A30" s="171" t="s">
        <v>1105</v>
      </c>
      <c r="B30" s="172" t="s">
        <v>11</v>
      </c>
      <c r="C30" s="172">
        <v>2.5</v>
      </c>
      <c r="D30" s="170">
        <f t="shared" si="1"/>
        <v>76.999999999999986</v>
      </c>
      <c r="E30" s="184"/>
    </row>
    <row r="31" spans="1:5" ht="15.75" x14ac:dyDescent="0.25">
      <c r="A31" s="189" t="s">
        <v>6</v>
      </c>
      <c r="B31" s="170"/>
      <c r="C31" s="291">
        <v>0.5</v>
      </c>
      <c r="D31" s="174">
        <f t="shared" si="1"/>
        <v>77.499999999999986</v>
      </c>
      <c r="E31" s="292"/>
    </row>
    <row r="32" spans="1:5" ht="16.5" thickBot="1" x14ac:dyDescent="0.3">
      <c r="A32" s="181"/>
      <c r="B32" s="175"/>
      <c r="C32" s="175"/>
      <c r="D32" s="175"/>
      <c r="E32" s="188"/>
    </row>
    <row r="33" spans="1:7" ht="15.75" x14ac:dyDescent="0.25">
      <c r="A33" s="176"/>
      <c r="B33" s="177"/>
      <c r="C33" s="177"/>
      <c r="D33" s="177"/>
    </row>
    <row r="34" spans="1:7" ht="13.5" x14ac:dyDescent="0.25">
      <c r="A34" s="522" t="s">
        <v>931</v>
      </c>
      <c r="B34" s="522"/>
      <c r="C34" s="522"/>
      <c r="D34" s="522"/>
      <c r="E34" s="519" t="s">
        <v>1295</v>
      </c>
      <c r="F34" s="520"/>
      <c r="G34" s="520"/>
    </row>
    <row r="35" spans="1:7" ht="13.5" x14ac:dyDescent="0.25">
      <c r="A35" s="522" t="s">
        <v>932</v>
      </c>
      <c r="B35" s="522"/>
      <c r="C35" s="522"/>
      <c r="D35" s="522"/>
    </row>
    <row r="36" spans="1:7" ht="13.5" x14ac:dyDescent="0.25">
      <c r="A36" s="522" t="s">
        <v>933</v>
      </c>
      <c r="B36" s="522"/>
      <c r="C36" s="522"/>
      <c r="D36" s="522"/>
    </row>
    <row r="37" spans="1:7" ht="15.75" x14ac:dyDescent="0.25">
      <c r="A37" s="176"/>
      <c r="B37" s="177"/>
      <c r="C37" s="177"/>
      <c r="D37" s="177"/>
    </row>
    <row r="39" spans="1:7" ht="15.75" x14ac:dyDescent="0.25">
      <c r="A39" s="518" t="s">
        <v>792</v>
      </c>
      <c r="B39" s="518"/>
      <c r="C39" s="518"/>
      <c r="D39" s="518"/>
      <c r="E39" s="518"/>
    </row>
    <row r="40" spans="1:7" ht="15.75" x14ac:dyDescent="0.25">
      <c r="A40" s="518" t="s">
        <v>793</v>
      </c>
      <c r="B40" s="518"/>
      <c r="C40" s="518"/>
      <c r="D40" s="518"/>
      <c r="E40" s="518"/>
    </row>
    <row r="41" spans="1:7" ht="15.75" x14ac:dyDescent="0.25">
      <c r="A41" s="518" t="s">
        <v>794</v>
      </c>
      <c r="B41" s="518"/>
      <c r="C41" s="518"/>
      <c r="D41" s="518"/>
      <c r="E41" s="518"/>
    </row>
  </sheetData>
  <mergeCells count="7">
    <mergeCell ref="A39:E39"/>
    <mergeCell ref="A40:E40"/>
    <mergeCell ref="A41:E41"/>
    <mergeCell ref="A34:D34"/>
    <mergeCell ref="A35:D35"/>
    <mergeCell ref="A36:D36"/>
    <mergeCell ref="E34:G34"/>
  </mergeCells>
  <printOptions horizontalCentered="1"/>
  <pageMargins left="0" right="0" top="0.94488188976377963" bottom="0.74803149606299213" header="0.31496062992125984" footer="0.31496062992125984"/>
  <pageSetup paperSize="9" scale="91" orientation="portrait" r:id="rId1"/>
  <headerFooter alignWithMargins="0">
    <oddHeader>&amp;C&amp;"Arial,Gras"&amp;14&amp;UUNION CYCLOTOURISTE BERGERACOISE</oddHeader>
    <oddFooter>&amp;L&amp;"Arial,Gras"Maj 2023&amp;R&amp;"Arial,Gras"&amp;20N°15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55"/>
  <sheetViews>
    <sheetView view="pageBreakPreview" zoomScale="60" zoomScaleNormal="100" workbookViewId="0">
      <selection activeCell="A32" sqref="A32:D32"/>
    </sheetView>
  </sheetViews>
  <sheetFormatPr baseColWidth="10" defaultRowHeight="15.75" x14ac:dyDescent="0.25"/>
  <cols>
    <col min="1" max="1" width="35.7109375" style="176" customWidth="1"/>
    <col min="2" max="2" width="10.7109375" style="176" customWidth="1"/>
    <col min="3" max="4" width="7.7109375" style="176" customWidth="1"/>
    <col min="5" max="5" width="35.7109375" style="158" customWidth="1"/>
    <col min="6" max="6" width="4.5703125" style="158" customWidth="1"/>
    <col min="7" max="16384" width="11.42578125" style="158"/>
  </cols>
  <sheetData>
    <row r="1" spans="1:5" x14ac:dyDescent="0.2">
      <c r="A1" s="160"/>
      <c r="B1" s="161"/>
      <c r="C1" s="161" t="s">
        <v>0</v>
      </c>
      <c r="D1" s="161" t="s">
        <v>0</v>
      </c>
      <c r="E1" s="207"/>
    </row>
    <row r="2" spans="1: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556</v>
      </c>
    </row>
    <row r="3" spans="1:5" ht="16.5" thickBot="1" x14ac:dyDescent="0.25">
      <c r="A3" s="224"/>
      <c r="B3" s="164" t="s">
        <v>265</v>
      </c>
      <c r="C3" s="164"/>
      <c r="D3" s="164"/>
      <c r="E3" s="244"/>
    </row>
    <row r="4" spans="1:5" x14ac:dyDescent="0.25">
      <c r="A4" s="271" t="s">
        <v>6</v>
      </c>
      <c r="B4" s="329" t="s">
        <v>405</v>
      </c>
      <c r="C4" s="329">
        <v>0</v>
      </c>
      <c r="D4" s="329">
        <v>0</v>
      </c>
      <c r="E4" s="330"/>
    </row>
    <row r="5" spans="1:5" x14ac:dyDescent="0.25">
      <c r="A5" s="302" t="s">
        <v>1105</v>
      </c>
      <c r="B5" s="303" t="s">
        <v>11</v>
      </c>
      <c r="C5" s="303">
        <v>1</v>
      </c>
      <c r="D5" s="303">
        <v>1</v>
      </c>
      <c r="E5" s="324"/>
    </row>
    <row r="6" spans="1:5" ht="17.25" x14ac:dyDescent="0.3">
      <c r="A6" s="171" t="s">
        <v>1104</v>
      </c>
      <c r="B6" s="303" t="s">
        <v>11</v>
      </c>
      <c r="C6" s="303">
        <v>2.5</v>
      </c>
      <c r="D6" s="303">
        <f>D5+C6</f>
        <v>3.5</v>
      </c>
      <c r="E6" s="392" t="s">
        <v>1111</v>
      </c>
    </row>
    <row r="7" spans="1:5" x14ac:dyDescent="0.25">
      <c r="A7" s="171" t="s">
        <v>1103</v>
      </c>
      <c r="B7" s="303" t="s">
        <v>11</v>
      </c>
      <c r="C7" s="303">
        <v>1.5</v>
      </c>
      <c r="D7" s="303">
        <f>D6+C7</f>
        <v>5</v>
      </c>
      <c r="E7" s="394" t="s">
        <v>1112</v>
      </c>
    </row>
    <row r="8" spans="1:5" x14ac:dyDescent="0.25">
      <c r="A8" s="395" t="s">
        <v>1114</v>
      </c>
      <c r="B8" s="303" t="s">
        <v>1106</v>
      </c>
      <c r="C8" s="303">
        <v>1.5</v>
      </c>
      <c r="D8" s="303">
        <f>D7+C8</f>
        <v>6.5</v>
      </c>
      <c r="E8" s="394"/>
    </row>
    <row r="9" spans="1:5" x14ac:dyDescent="0.25">
      <c r="A9" s="302" t="s">
        <v>1101</v>
      </c>
      <c r="B9" s="303" t="s">
        <v>43</v>
      </c>
      <c r="C9" s="303">
        <v>0.5</v>
      </c>
      <c r="D9" s="303">
        <f>D8+C9</f>
        <v>7</v>
      </c>
      <c r="E9" s="394" t="s">
        <v>944</v>
      </c>
    </row>
    <row r="10" spans="1:5" x14ac:dyDescent="0.25">
      <c r="A10" s="82" t="s">
        <v>119</v>
      </c>
      <c r="B10" s="81"/>
      <c r="C10" s="81"/>
      <c r="D10" s="303">
        <v>7</v>
      </c>
      <c r="E10" s="394"/>
    </row>
    <row r="11" spans="1:5" x14ac:dyDescent="0.25">
      <c r="A11" s="302" t="s">
        <v>84</v>
      </c>
      <c r="B11" s="303" t="s">
        <v>44</v>
      </c>
      <c r="C11" s="303">
        <v>8</v>
      </c>
      <c r="D11" s="303">
        <f>D9+C11</f>
        <v>15</v>
      </c>
      <c r="E11" s="324"/>
    </row>
    <row r="12" spans="1:5" x14ac:dyDescent="0.25">
      <c r="A12" s="302" t="s">
        <v>941</v>
      </c>
      <c r="B12" s="303" t="s">
        <v>335</v>
      </c>
      <c r="C12" s="303">
        <v>4</v>
      </c>
      <c r="D12" s="303">
        <f t="shared" ref="D12:D30" si="0">D11+C12</f>
        <v>19</v>
      </c>
      <c r="E12" s="324" t="s">
        <v>896</v>
      </c>
    </row>
    <row r="13" spans="1:5" x14ac:dyDescent="0.25">
      <c r="A13" s="302" t="s">
        <v>1156</v>
      </c>
      <c r="B13" s="303" t="s">
        <v>325</v>
      </c>
      <c r="C13" s="303">
        <v>2.5</v>
      </c>
      <c r="D13" s="303">
        <f t="shared" si="0"/>
        <v>21.5</v>
      </c>
      <c r="E13" s="324"/>
    </row>
    <row r="14" spans="1:5" x14ac:dyDescent="0.25">
      <c r="A14" s="302" t="s">
        <v>897</v>
      </c>
      <c r="B14" s="303" t="s">
        <v>11</v>
      </c>
      <c r="C14" s="303">
        <v>2.5</v>
      </c>
      <c r="D14" s="303">
        <f t="shared" si="0"/>
        <v>24</v>
      </c>
      <c r="E14" s="341" t="s">
        <v>934</v>
      </c>
    </row>
    <row r="15" spans="1:5" x14ac:dyDescent="0.25">
      <c r="A15" s="302" t="s">
        <v>452</v>
      </c>
      <c r="B15" s="303" t="s">
        <v>334</v>
      </c>
      <c r="C15" s="303">
        <v>3</v>
      </c>
      <c r="D15" s="303">
        <f t="shared" si="0"/>
        <v>27</v>
      </c>
      <c r="E15" s="324" t="s">
        <v>689</v>
      </c>
    </row>
    <row r="16" spans="1:5" x14ac:dyDescent="0.25">
      <c r="A16" s="302" t="s">
        <v>690</v>
      </c>
      <c r="B16" s="303" t="s">
        <v>408</v>
      </c>
      <c r="C16" s="303">
        <v>2.5</v>
      </c>
      <c r="D16" s="303">
        <f t="shared" si="0"/>
        <v>29.5</v>
      </c>
      <c r="E16" s="324"/>
    </row>
    <row r="17" spans="1:5" x14ac:dyDescent="0.25">
      <c r="A17" s="331" t="s">
        <v>898</v>
      </c>
      <c r="B17" s="303" t="s">
        <v>82</v>
      </c>
      <c r="C17" s="303">
        <v>3</v>
      </c>
      <c r="D17" s="303">
        <f t="shared" si="0"/>
        <v>32.5</v>
      </c>
      <c r="E17" s="324" t="s">
        <v>942</v>
      </c>
    </row>
    <row r="18" spans="1:5" x14ac:dyDescent="0.25">
      <c r="A18" s="302" t="s">
        <v>173</v>
      </c>
      <c r="B18" s="303" t="s">
        <v>82</v>
      </c>
      <c r="C18" s="303">
        <v>6.5</v>
      </c>
      <c r="D18" s="303">
        <f t="shared" si="0"/>
        <v>39</v>
      </c>
      <c r="E18" s="324"/>
    </row>
    <row r="19" spans="1:5" x14ac:dyDescent="0.25">
      <c r="A19" s="302" t="s">
        <v>83</v>
      </c>
      <c r="B19" s="303" t="s">
        <v>899</v>
      </c>
      <c r="C19" s="303">
        <v>8.5</v>
      </c>
      <c r="D19" s="303">
        <f t="shared" si="0"/>
        <v>47.5</v>
      </c>
      <c r="E19" s="324" t="s">
        <v>900</v>
      </c>
    </row>
    <row r="20" spans="1:5" x14ac:dyDescent="0.25">
      <c r="A20" s="302" t="s">
        <v>788</v>
      </c>
      <c r="B20" s="303" t="s">
        <v>899</v>
      </c>
      <c r="C20" s="303">
        <v>2.5</v>
      </c>
      <c r="D20" s="303">
        <f t="shared" si="0"/>
        <v>50</v>
      </c>
      <c r="E20" s="324"/>
    </row>
    <row r="21" spans="1:5" x14ac:dyDescent="0.25">
      <c r="A21" s="302" t="s">
        <v>943</v>
      </c>
      <c r="B21" s="303" t="s">
        <v>901</v>
      </c>
      <c r="C21" s="170">
        <v>3</v>
      </c>
      <c r="D21" s="170">
        <f t="shared" si="0"/>
        <v>53</v>
      </c>
      <c r="E21" s="324" t="s">
        <v>902</v>
      </c>
    </row>
    <row r="22" spans="1:5" x14ac:dyDescent="0.25">
      <c r="A22" s="302" t="s">
        <v>708</v>
      </c>
      <c r="B22" s="303" t="s">
        <v>63</v>
      </c>
      <c r="C22" s="303">
        <v>1</v>
      </c>
      <c r="D22" s="170">
        <f t="shared" si="0"/>
        <v>54</v>
      </c>
      <c r="E22" s="324"/>
    </row>
    <row r="23" spans="1:5" x14ac:dyDescent="0.25">
      <c r="A23" s="179" t="s">
        <v>1136</v>
      </c>
      <c r="B23" s="170" t="s">
        <v>63</v>
      </c>
      <c r="C23" s="170">
        <v>1</v>
      </c>
      <c r="D23" s="170">
        <f t="shared" si="0"/>
        <v>55</v>
      </c>
      <c r="E23" s="184" t="s">
        <v>1137</v>
      </c>
    </row>
    <row r="24" spans="1:5" x14ac:dyDescent="0.25">
      <c r="A24" s="179" t="s">
        <v>884</v>
      </c>
      <c r="B24" s="170" t="s">
        <v>11</v>
      </c>
      <c r="C24" s="170">
        <v>6</v>
      </c>
      <c r="D24" s="170">
        <f t="shared" si="0"/>
        <v>61</v>
      </c>
      <c r="E24" s="184"/>
    </row>
    <row r="25" spans="1:5" x14ac:dyDescent="0.25">
      <c r="A25" s="179" t="s">
        <v>1138</v>
      </c>
      <c r="B25" s="170" t="s">
        <v>11</v>
      </c>
      <c r="C25" s="170">
        <v>3</v>
      </c>
      <c r="D25" s="170">
        <f t="shared" si="0"/>
        <v>64</v>
      </c>
      <c r="E25" s="184"/>
    </row>
    <row r="26" spans="1:5" x14ac:dyDescent="0.25">
      <c r="A26" s="179" t="s">
        <v>64</v>
      </c>
      <c r="B26" s="170" t="s">
        <v>11</v>
      </c>
      <c r="C26" s="170">
        <v>5.2</v>
      </c>
      <c r="D26" s="170">
        <f t="shared" si="0"/>
        <v>69.2</v>
      </c>
      <c r="E26" s="184"/>
    </row>
    <row r="27" spans="1:5" x14ac:dyDescent="0.25">
      <c r="A27" s="179" t="s">
        <v>1139</v>
      </c>
      <c r="B27" s="170" t="s">
        <v>11</v>
      </c>
      <c r="C27" s="170">
        <v>2.8</v>
      </c>
      <c r="D27" s="170">
        <f t="shared" si="0"/>
        <v>72</v>
      </c>
      <c r="E27" s="184"/>
    </row>
    <row r="28" spans="1:5" x14ac:dyDescent="0.25">
      <c r="A28" s="179" t="s">
        <v>1140</v>
      </c>
      <c r="B28" s="170" t="s">
        <v>8</v>
      </c>
      <c r="C28" s="170">
        <v>1.6</v>
      </c>
      <c r="D28" s="170">
        <f t="shared" si="0"/>
        <v>73.599999999999994</v>
      </c>
      <c r="E28" s="184"/>
    </row>
    <row r="29" spans="1:5" x14ac:dyDescent="0.25">
      <c r="A29" s="179" t="s">
        <v>1141</v>
      </c>
      <c r="B29" s="170" t="s">
        <v>106</v>
      </c>
      <c r="C29" s="170">
        <v>1</v>
      </c>
      <c r="D29" s="170">
        <f t="shared" si="0"/>
        <v>74.599999999999994</v>
      </c>
      <c r="E29" s="184"/>
    </row>
    <row r="30" spans="1:5" x14ac:dyDescent="0.25">
      <c r="A30" s="179" t="s">
        <v>1142</v>
      </c>
      <c r="B30" s="170" t="s">
        <v>63</v>
      </c>
      <c r="C30" s="170">
        <v>2.4</v>
      </c>
      <c r="D30" s="170">
        <f t="shared" si="0"/>
        <v>77</v>
      </c>
      <c r="E30" s="184"/>
    </row>
    <row r="31" spans="1:5" ht="16.5" thickBot="1" x14ac:dyDescent="0.3">
      <c r="A31" s="344" t="s">
        <v>6</v>
      </c>
      <c r="B31" s="175"/>
      <c r="C31" s="175">
        <v>0.5</v>
      </c>
      <c r="D31" s="175">
        <f>D30+C31</f>
        <v>77.5</v>
      </c>
      <c r="E31" s="188"/>
    </row>
    <row r="32" spans="1:5" ht="13.5" x14ac:dyDescent="0.25">
      <c r="A32" s="522" t="s">
        <v>931</v>
      </c>
      <c r="B32" s="522"/>
      <c r="C32" s="522"/>
      <c r="D32" s="522"/>
    </row>
    <row r="33" spans="1:5" ht="13.5" x14ac:dyDescent="0.25">
      <c r="A33" s="522" t="s">
        <v>932</v>
      </c>
      <c r="B33" s="522"/>
      <c r="C33" s="522"/>
      <c r="D33" s="522"/>
      <c r="E33" s="306"/>
    </row>
    <row r="34" spans="1:5" ht="13.5" x14ac:dyDescent="0.25">
      <c r="A34" s="522" t="s">
        <v>933</v>
      </c>
      <c r="B34" s="522"/>
      <c r="C34" s="522"/>
      <c r="D34" s="522"/>
      <c r="E34" s="306"/>
    </row>
    <row r="35" spans="1:5" ht="13.5" x14ac:dyDescent="0.25">
      <c r="A35" s="519" t="s">
        <v>1271</v>
      </c>
      <c r="B35" s="520"/>
      <c r="C35" s="520"/>
      <c r="D35" s="505"/>
      <c r="E35" s="306"/>
    </row>
    <row r="36" spans="1:5" x14ac:dyDescent="0.25">
      <c r="A36" s="332"/>
      <c r="B36" s="333"/>
      <c r="C36" s="333"/>
      <c r="D36" s="333"/>
      <c r="E36" s="306"/>
    </row>
    <row r="37" spans="1:5" x14ac:dyDescent="0.25">
      <c r="A37" s="518" t="s">
        <v>792</v>
      </c>
      <c r="B37" s="518"/>
      <c r="C37" s="518"/>
      <c r="D37" s="518"/>
      <c r="E37" s="518"/>
    </row>
    <row r="38" spans="1:5" x14ac:dyDescent="0.25">
      <c r="A38" s="518" t="s">
        <v>793</v>
      </c>
      <c r="B38" s="518"/>
      <c r="C38" s="518"/>
      <c r="D38" s="518"/>
      <c r="E38" s="518"/>
    </row>
    <row r="39" spans="1:5" x14ac:dyDescent="0.25">
      <c r="A39" s="518" t="s">
        <v>794</v>
      </c>
      <c r="B39" s="518"/>
      <c r="C39" s="518"/>
      <c r="D39" s="518"/>
      <c r="E39" s="518"/>
    </row>
    <row r="40" spans="1:5" x14ac:dyDescent="0.25">
      <c r="A40" s="332"/>
      <c r="B40" s="333"/>
      <c r="C40" s="333"/>
      <c r="D40" s="333"/>
      <c r="E40" s="306"/>
    </row>
    <row r="41" spans="1:5" x14ac:dyDescent="0.25">
      <c r="A41" s="332"/>
      <c r="B41" s="333"/>
      <c r="C41" s="333"/>
      <c r="D41" s="333"/>
      <c r="E41" s="306"/>
    </row>
    <row r="42" spans="1:5" x14ac:dyDescent="0.25">
      <c r="A42" s="332"/>
      <c r="B42" s="333"/>
      <c r="C42" s="333"/>
      <c r="D42" s="333"/>
      <c r="E42" s="306"/>
    </row>
    <row r="43" spans="1:5" x14ac:dyDescent="0.25">
      <c r="A43" s="332"/>
      <c r="B43" s="333"/>
      <c r="C43" s="333"/>
      <c r="D43" s="333"/>
      <c r="E43" s="306"/>
    </row>
    <row r="44" spans="1:5" x14ac:dyDescent="0.25">
      <c r="A44" s="332"/>
      <c r="B44" s="333"/>
      <c r="C44" s="333"/>
      <c r="D44" s="333"/>
      <c r="E44" s="306"/>
    </row>
    <row r="45" spans="1:5" x14ac:dyDescent="0.25">
      <c r="A45" s="332"/>
      <c r="B45" s="333"/>
      <c r="C45" s="333"/>
      <c r="D45" s="333"/>
      <c r="E45" s="306"/>
    </row>
    <row r="46" spans="1:5" x14ac:dyDescent="0.25">
      <c r="A46" s="332"/>
      <c r="B46" s="333"/>
      <c r="C46" s="333"/>
      <c r="D46" s="333"/>
      <c r="E46" s="306"/>
    </row>
    <row r="47" spans="1:5" x14ac:dyDescent="0.25">
      <c r="A47" s="332"/>
      <c r="B47" s="333"/>
      <c r="C47" s="333"/>
      <c r="D47" s="333"/>
      <c r="E47" s="306"/>
    </row>
    <row r="48" spans="1:5" x14ac:dyDescent="0.25">
      <c r="A48" s="332"/>
      <c r="B48" s="333"/>
      <c r="C48" s="333"/>
      <c r="D48" s="333"/>
      <c r="E48" s="306"/>
    </row>
    <row r="49" spans="1:5" x14ac:dyDescent="0.25">
      <c r="A49" s="332"/>
      <c r="B49" s="333"/>
      <c r="C49" s="333"/>
      <c r="D49" s="333"/>
      <c r="E49" s="306"/>
    </row>
    <row r="50" spans="1:5" x14ac:dyDescent="0.25">
      <c r="A50" s="332"/>
      <c r="B50" s="333"/>
      <c r="C50" s="333"/>
      <c r="D50" s="333"/>
      <c r="E50" s="306"/>
    </row>
    <row r="51" spans="1:5" x14ac:dyDescent="0.25">
      <c r="A51" s="332"/>
      <c r="B51" s="333"/>
      <c r="C51" s="333"/>
      <c r="D51" s="333"/>
      <c r="E51" s="306"/>
    </row>
    <row r="52" spans="1:5" x14ac:dyDescent="0.25">
      <c r="A52" s="518"/>
      <c r="B52" s="518"/>
      <c r="C52" s="518"/>
      <c r="D52" s="518"/>
      <c r="E52" s="518"/>
    </row>
    <row r="53" spans="1:5" x14ac:dyDescent="0.25">
      <c r="A53" s="518"/>
      <c r="B53" s="518"/>
      <c r="C53" s="518"/>
      <c r="D53" s="518"/>
      <c r="E53" s="518"/>
    </row>
    <row r="54" spans="1:5" x14ac:dyDescent="0.25">
      <c r="A54" s="518"/>
      <c r="B54" s="518"/>
      <c r="C54" s="518"/>
      <c r="D54" s="518"/>
      <c r="E54" s="518"/>
    </row>
    <row r="55" spans="1:5" x14ac:dyDescent="0.25">
      <c r="A55" s="332"/>
      <c r="B55" s="333"/>
      <c r="C55" s="333"/>
      <c r="D55" s="333"/>
      <c r="E55" s="306"/>
    </row>
  </sheetData>
  <mergeCells count="10">
    <mergeCell ref="A52:E52"/>
    <mergeCell ref="A53:E53"/>
    <mergeCell ref="A54:E54"/>
    <mergeCell ref="A32:D32"/>
    <mergeCell ref="A33:D33"/>
    <mergeCell ref="A34:D34"/>
    <mergeCell ref="A35:C35"/>
    <mergeCell ref="A37:E37"/>
    <mergeCell ref="A38:E38"/>
    <mergeCell ref="A39:E39"/>
  </mergeCells>
  <printOptions horizontalCentered="1"/>
  <pageMargins left="0" right="0" top="0.94488188976377963" bottom="0.74803149606299213" header="0.31496062992125984" footer="0.31496062992125984"/>
  <pageSetup paperSize="9" scale="89" orientation="portrait" r:id="rId1"/>
  <headerFooter alignWithMargins="0">
    <oddHeader>&amp;C&amp;"Arial,Gras"&amp;14&amp;UUNION CYCLOTOURISTE BERGERACOISE</oddHeader>
    <oddFooter>&amp;L&amp;"Arial,Gras"Maj 2023&amp;R&amp;"Arial,Gras"&amp;20N°15 bis</oddFooter>
  </headerFooter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30"/>
  <sheetViews>
    <sheetView view="pageBreakPreview" zoomScale="60" zoomScaleNormal="100" workbookViewId="0">
      <selection activeCell="C28" sqref="C28"/>
    </sheetView>
  </sheetViews>
  <sheetFormatPr baseColWidth="10" defaultColWidth="11.42578125" defaultRowHeight="12.75" x14ac:dyDescent="0.2"/>
  <cols>
    <col min="1" max="1" width="35.7109375" customWidth="1"/>
    <col min="2" max="2" width="10.7109375" customWidth="1"/>
    <col min="3" max="4" width="7.7109375" customWidth="1"/>
    <col min="5" max="5" width="35.7109375" customWidth="1"/>
  </cols>
  <sheetData>
    <row r="1" spans="1:5" ht="15" x14ac:dyDescent="0.2">
      <c r="A1" s="90"/>
      <c r="B1" s="3"/>
      <c r="C1" s="3" t="s">
        <v>0</v>
      </c>
      <c r="D1" s="3" t="s">
        <v>0</v>
      </c>
      <c r="E1" s="13"/>
    </row>
    <row r="2" spans="1:5" ht="15" x14ac:dyDescent="0.2">
      <c r="A2" s="91" t="s">
        <v>2</v>
      </c>
      <c r="B2" s="6" t="s">
        <v>1</v>
      </c>
      <c r="C2" s="6" t="s">
        <v>3</v>
      </c>
      <c r="D2" s="6" t="s">
        <v>4</v>
      </c>
      <c r="E2" s="7" t="s">
        <v>556</v>
      </c>
    </row>
    <row r="3" spans="1:5" ht="15.75" thickBot="1" x14ac:dyDescent="0.25">
      <c r="A3" s="115"/>
      <c r="B3" s="6" t="s">
        <v>557</v>
      </c>
      <c r="C3" s="6"/>
      <c r="D3" s="6"/>
      <c r="E3" s="14"/>
    </row>
    <row r="4" spans="1:5" ht="15" x14ac:dyDescent="0.2">
      <c r="A4" s="116" t="s">
        <v>6</v>
      </c>
      <c r="B4" s="93" t="s">
        <v>1167</v>
      </c>
      <c r="C4" s="93">
        <v>0</v>
      </c>
      <c r="D4" s="93">
        <v>0</v>
      </c>
      <c r="E4" s="94"/>
    </row>
    <row r="5" spans="1:5" ht="14.25" x14ac:dyDescent="0.2">
      <c r="A5" s="103" t="s">
        <v>1168</v>
      </c>
      <c r="B5" s="95" t="s">
        <v>53</v>
      </c>
      <c r="C5" s="95">
        <v>3</v>
      </c>
      <c r="D5" s="95">
        <v>3</v>
      </c>
      <c r="E5" s="96"/>
    </row>
    <row r="6" spans="1:5" ht="14.25" x14ac:dyDescent="0.2">
      <c r="A6" s="103" t="s">
        <v>140</v>
      </c>
      <c r="B6" s="95" t="s">
        <v>57</v>
      </c>
      <c r="C6" s="95">
        <v>1.7</v>
      </c>
      <c r="D6" s="95">
        <f t="shared" ref="D6:D27" si="0">D5+C6</f>
        <v>4.7</v>
      </c>
      <c r="E6" s="96"/>
    </row>
    <row r="7" spans="1:5" ht="14.25" x14ac:dyDescent="0.2">
      <c r="A7" s="103" t="s">
        <v>59</v>
      </c>
      <c r="B7" s="95" t="s">
        <v>57</v>
      </c>
      <c r="C7" s="95">
        <v>3</v>
      </c>
      <c r="D7" s="95">
        <f t="shared" si="0"/>
        <v>7.7</v>
      </c>
      <c r="E7" s="96"/>
    </row>
    <row r="8" spans="1:5" ht="14.25" x14ac:dyDescent="0.2">
      <c r="A8" s="103" t="s">
        <v>58</v>
      </c>
      <c r="B8" s="95" t="s">
        <v>57</v>
      </c>
      <c r="C8" s="95">
        <v>4.3</v>
      </c>
      <c r="D8" s="95">
        <f>D7+C8</f>
        <v>12</v>
      </c>
      <c r="E8" s="96"/>
    </row>
    <row r="9" spans="1:5" ht="14.25" x14ac:dyDescent="0.2">
      <c r="A9" s="82" t="s">
        <v>119</v>
      </c>
      <c r="B9" s="81"/>
      <c r="C9" s="81"/>
      <c r="D9" s="95">
        <v>12</v>
      </c>
      <c r="E9" s="96"/>
    </row>
    <row r="10" spans="1:5" ht="14.25" x14ac:dyDescent="0.2">
      <c r="A10" s="110" t="s">
        <v>199</v>
      </c>
      <c r="B10" s="84" t="s">
        <v>11</v>
      </c>
      <c r="C10" s="84">
        <v>7</v>
      </c>
      <c r="D10" s="95">
        <f>D8+C10</f>
        <v>19</v>
      </c>
      <c r="E10" s="96"/>
    </row>
    <row r="11" spans="1:5" ht="14.25" x14ac:dyDescent="0.2">
      <c r="A11" s="103" t="s">
        <v>558</v>
      </c>
      <c r="B11" s="95" t="s">
        <v>11</v>
      </c>
      <c r="C11" s="95">
        <v>3</v>
      </c>
      <c r="D11" s="95">
        <f t="shared" si="0"/>
        <v>22</v>
      </c>
      <c r="E11" s="96"/>
    </row>
    <row r="12" spans="1:5" ht="14.25" x14ac:dyDescent="0.2">
      <c r="A12" s="103" t="s">
        <v>559</v>
      </c>
      <c r="B12" s="95" t="s">
        <v>11</v>
      </c>
      <c r="C12" s="95">
        <v>0.5</v>
      </c>
      <c r="D12" s="95">
        <f t="shared" si="0"/>
        <v>22.5</v>
      </c>
      <c r="E12" s="96"/>
    </row>
    <row r="13" spans="1:5" ht="14.25" x14ac:dyDescent="0.2">
      <c r="A13" s="103" t="s">
        <v>207</v>
      </c>
      <c r="B13" s="95" t="s">
        <v>209</v>
      </c>
      <c r="C13" s="95">
        <v>6</v>
      </c>
      <c r="D13" s="95">
        <f t="shared" si="0"/>
        <v>28.5</v>
      </c>
      <c r="E13" s="96"/>
    </row>
    <row r="14" spans="1:5" ht="14.25" x14ac:dyDescent="0.2">
      <c r="A14" s="103" t="s">
        <v>560</v>
      </c>
      <c r="B14" s="95" t="s">
        <v>372</v>
      </c>
      <c r="C14" s="95">
        <v>8</v>
      </c>
      <c r="D14" s="95">
        <f t="shared" si="0"/>
        <v>36.5</v>
      </c>
      <c r="E14" s="96" t="s">
        <v>561</v>
      </c>
    </row>
    <row r="15" spans="1:5" ht="14.25" x14ac:dyDescent="0.2">
      <c r="A15" s="155" t="s">
        <v>562</v>
      </c>
      <c r="B15" s="84" t="s">
        <v>11</v>
      </c>
      <c r="C15" s="84">
        <v>1.5</v>
      </c>
      <c r="D15" s="95">
        <f t="shared" si="0"/>
        <v>38</v>
      </c>
      <c r="E15" s="48" t="s">
        <v>563</v>
      </c>
    </row>
    <row r="16" spans="1:5" ht="14.25" x14ac:dyDescent="0.2">
      <c r="A16" s="110" t="s">
        <v>564</v>
      </c>
      <c r="B16" s="84" t="s">
        <v>11</v>
      </c>
      <c r="C16" s="84">
        <v>2</v>
      </c>
      <c r="D16" s="95">
        <f t="shared" si="0"/>
        <v>40</v>
      </c>
      <c r="E16" s="48" t="s">
        <v>565</v>
      </c>
    </row>
    <row r="17" spans="1:5" ht="14.25" x14ac:dyDescent="0.2">
      <c r="A17" s="110" t="s">
        <v>566</v>
      </c>
      <c r="B17" s="84" t="s">
        <v>567</v>
      </c>
      <c r="C17" s="84">
        <v>2.5</v>
      </c>
      <c r="D17" s="95">
        <f t="shared" si="0"/>
        <v>42.5</v>
      </c>
      <c r="E17" s="48"/>
    </row>
    <row r="18" spans="1:5" ht="14.25" x14ac:dyDescent="0.2">
      <c r="A18" s="110" t="s">
        <v>568</v>
      </c>
      <c r="B18" s="84" t="s">
        <v>11</v>
      </c>
      <c r="C18" s="84">
        <v>1.6</v>
      </c>
      <c r="D18" s="95">
        <f t="shared" si="0"/>
        <v>44.1</v>
      </c>
      <c r="E18" s="48"/>
    </row>
    <row r="19" spans="1:5" ht="14.25" x14ac:dyDescent="0.2">
      <c r="A19" s="110" t="s">
        <v>569</v>
      </c>
      <c r="B19" s="84" t="s">
        <v>348</v>
      </c>
      <c r="C19" s="84">
        <v>0.5</v>
      </c>
      <c r="D19" s="95">
        <f t="shared" si="0"/>
        <v>44.6</v>
      </c>
      <c r="E19" s="48" t="s">
        <v>570</v>
      </c>
    </row>
    <row r="20" spans="1:5" ht="14.25" x14ac:dyDescent="0.2">
      <c r="A20" s="110" t="s">
        <v>244</v>
      </c>
      <c r="B20" s="84" t="s">
        <v>348</v>
      </c>
      <c r="C20" s="84">
        <v>2.4</v>
      </c>
      <c r="D20" s="95">
        <f t="shared" si="0"/>
        <v>47</v>
      </c>
      <c r="E20" s="48"/>
    </row>
    <row r="21" spans="1:5" ht="14.25" x14ac:dyDescent="0.2">
      <c r="A21" s="110" t="s">
        <v>588</v>
      </c>
      <c r="B21" s="84" t="s">
        <v>348</v>
      </c>
      <c r="C21" s="84">
        <v>4</v>
      </c>
      <c r="D21" s="95">
        <f t="shared" si="0"/>
        <v>51</v>
      </c>
      <c r="E21" s="48"/>
    </row>
    <row r="22" spans="1:5" ht="14.25" x14ac:dyDescent="0.2">
      <c r="A22" s="110" t="s">
        <v>572</v>
      </c>
      <c r="B22" s="84" t="s">
        <v>89</v>
      </c>
      <c r="C22" s="84">
        <v>4</v>
      </c>
      <c r="D22" s="95">
        <f t="shared" si="0"/>
        <v>55</v>
      </c>
      <c r="E22" s="48"/>
    </row>
    <row r="23" spans="1:5" ht="14.25" x14ac:dyDescent="0.2">
      <c r="A23" s="110" t="s">
        <v>241</v>
      </c>
      <c r="B23" s="84" t="s">
        <v>89</v>
      </c>
      <c r="C23" s="84">
        <v>3</v>
      </c>
      <c r="D23" s="95">
        <f t="shared" si="0"/>
        <v>58</v>
      </c>
      <c r="E23" s="48"/>
    </row>
    <row r="24" spans="1:5" ht="14.25" x14ac:dyDescent="0.2">
      <c r="A24" s="110" t="s">
        <v>587</v>
      </c>
      <c r="B24" s="84" t="s">
        <v>89</v>
      </c>
      <c r="C24" s="84">
        <v>6</v>
      </c>
      <c r="D24" s="95">
        <f t="shared" si="0"/>
        <v>64</v>
      </c>
      <c r="E24" s="48"/>
    </row>
    <row r="25" spans="1:5" ht="14.25" x14ac:dyDescent="0.2">
      <c r="A25" s="110" t="s">
        <v>1169</v>
      </c>
      <c r="B25" s="84" t="s">
        <v>89</v>
      </c>
      <c r="C25" s="84">
        <v>1</v>
      </c>
      <c r="D25" s="95">
        <f t="shared" si="0"/>
        <v>65</v>
      </c>
      <c r="E25" s="48" t="s">
        <v>573</v>
      </c>
    </row>
    <row r="26" spans="1:5" ht="14.25" x14ac:dyDescent="0.2">
      <c r="A26" s="110" t="s">
        <v>1170</v>
      </c>
      <c r="B26" s="84" t="s">
        <v>63</v>
      </c>
      <c r="C26" s="84">
        <v>2</v>
      </c>
      <c r="D26" s="95">
        <f t="shared" si="0"/>
        <v>67</v>
      </c>
      <c r="E26" s="48"/>
    </row>
    <row r="27" spans="1:5" ht="15.75" thickBot="1" x14ac:dyDescent="0.25">
      <c r="A27" s="104" t="s">
        <v>6</v>
      </c>
      <c r="B27" s="61"/>
      <c r="C27" s="61">
        <v>8.8000000000000007</v>
      </c>
      <c r="D27" s="108">
        <f t="shared" si="0"/>
        <v>75.8</v>
      </c>
      <c r="E27" s="50"/>
    </row>
    <row r="28" spans="1:5" ht="14.25" x14ac:dyDescent="0.2">
      <c r="A28" s="56"/>
      <c r="B28" s="55"/>
      <c r="C28" s="55"/>
      <c r="D28" s="100"/>
      <c r="E28" s="16"/>
    </row>
    <row r="29" spans="1:5" ht="15.75" x14ac:dyDescent="0.25">
      <c r="A29" s="56"/>
      <c r="B29" s="55"/>
      <c r="C29" s="55"/>
      <c r="D29" s="100"/>
      <c r="E29" s="474" t="s">
        <v>1282</v>
      </c>
    </row>
    <row r="30" spans="1:5" ht="15" x14ac:dyDescent="0.25">
      <c r="A30" s="56"/>
      <c r="B30" s="55"/>
      <c r="C30" s="55"/>
      <c r="D30" s="55"/>
      <c r="E30" s="334" t="s">
        <v>574</v>
      </c>
    </row>
  </sheetData>
  <printOptions horizontalCentered="1"/>
  <pageMargins left="0" right="0" top="0.94488188976377963" bottom="0.74803149606299213" header="0.31496062992125984" footer="0.31496062992125984"/>
  <pageSetup paperSize="9" orientation="portrait" horizontalDpi="4294967294" r:id="rId1"/>
  <headerFooter>
    <oddHeader>&amp;C&amp;"Arial,Gras"&amp;14&amp;UUNION CYCLOTOURISTE BERGERACOISE</oddHeader>
    <oddFooter>&amp;L&amp;"Arial,Gras"Maj 2023&amp;C&amp;"Arial,Gras italique"&amp;12&amp;EPour notre sécurité, respectons le code de la route&amp;R&amp;"Arial,Gras"&amp;20N°15 A</oddFooter>
  </headerFooter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G29"/>
  <sheetViews>
    <sheetView view="pageBreakPreview" zoomScale="60" zoomScaleNormal="100" workbookViewId="0">
      <selection activeCell="A28" activeCellId="1" sqref="E30 A28"/>
    </sheetView>
  </sheetViews>
  <sheetFormatPr baseColWidth="10" defaultColWidth="11.42578125" defaultRowHeight="12.75" x14ac:dyDescent="0.2"/>
  <cols>
    <col min="1" max="1" width="35.7109375" customWidth="1"/>
    <col min="2" max="2" width="10.7109375" customWidth="1"/>
    <col min="3" max="4" width="7.7109375" customWidth="1"/>
    <col min="5" max="5" width="35.7109375" customWidth="1"/>
  </cols>
  <sheetData>
    <row r="1" spans="1:5" ht="15" x14ac:dyDescent="0.2">
      <c r="A1" s="90"/>
      <c r="B1" s="3"/>
      <c r="C1" s="3" t="s">
        <v>0</v>
      </c>
      <c r="D1" s="3" t="s">
        <v>0</v>
      </c>
      <c r="E1" s="13"/>
    </row>
    <row r="2" spans="1:5" ht="15" x14ac:dyDescent="0.2">
      <c r="A2" s="91" t="s">
        <v>2</v>
      </c>
      <c r="B2" s="6" t="s">
        <v>1</v>
      </c>
      <c r="C2" s="6" t="s">
        <v>3</v>
      </c>
      <c r="D2" s="6" t="s">
        <v>4</v>
      </c>
      <c r="E2" s="7" t="s">
        <v>556</v>
      </c>
    </row>
    <row r="3" spans="1:5" ht="15.75" thickBot="1" x14ac:dyDescent="0.25">
      <c r="A3" s="115"/>
      <c r="B3" s="6" t="s">
        <v>575</v>
      </c>
      <c r="C3" s="6"/>
      <c r="D3" s="6"/>
      <c r="E3" s="14"/>
    </row>
    <row r="4" spans="1:5" ht="15" x14ac:dyDescent="0.2">
      <c r="A4" s="116" t="s">
        <v>6</v>
      </c>
      <c r="B4" s="107"/>
      <c r="C4" s="107">
        <v>0</v>
      </c>
      <c r="D4" s="107">
        <v>0</v>
      </c>
      <c r="E4" s="47" t="s">
        <v>576</v>
      </c>
    </row>
    <row r="5" spans="1:5" ht="14.25" x14ac:dyDescent="0.2">
      <c r="A5" s="110" t="s">
        <v>577</v>
      </c>
      <c r="B5" s="84" t="s">
        <v>89</v>
      </c>
      <c r="C5" s="84">
        <v>9.6</v>
      </c>
      <c r="D5" s="84">
        <v>9.6</v>
      </c>
      <c r="E5" s="48"/>
    </row>
    <row r="6" spans="1:5" ht="14.25" x14ac:dyDescent="0.2">
      <c r="A6" s="110" t="s">
        <v>578</v>
      </c>
      <c r="B6" s="84" t="s">
        <v>89</v>
      </c>
      <c r="C6" s="84">
        <v>1.4</v>
      </c>
      <c r="D6" s="95">
        <f t="shared" ref="D6:D27" si="0">D5+C6</f>
        <v>11</v>
      </c>
      <c r="E6" s="48"/>
    </row>
    <row r="7" spans="1:5" ht="14.25" x14ac:dyDescent="0.2">
      <c r="A7" s="110" t="s">
        <v>585</v>
      </c>
      <c r="B7" s="84" t="s">
        <v>89</v>
      </c>
      <c r="C7" s="84">
        <v>1</v>
      </c>
      <c r="D7" s="95">
        <f t="shared" si="0"/>
        <v>12</v>
      </c>
      <c r="E7" s="48"/>
    </row>
    <row r="8" spans="1:5" ht="14.25" x14ac:dyDescent="0.2">
      <c r="A8" s="82" t="s">
        <v>119</v>
      </c>
      <c r="B8" s="81"/>
      <c r="C8" s="81"/>
      <c r="D8" s="95">
        <v>12</v>
      </c>
      <c r="E8" s="48"/>
    </row>
    <row r="9" spans="1:5" ht="14.25" x14ac:dyDescent="0.2">
      <c r="A9" s="110" t="s">
        <v>241</v>
      </c>
      <c r="B9" s="84" t="s">
        <v>89</v>
      </c>
      <c r="C9" s="84">
        <v>6</v>
      </c>
      <c r="D9" s="95">
        <f>D7+C9</f>
        <v>18</v>
      </c>
      <c r="E9" s="48"/>
    </row>
    <row r="10" spans="1:5" ht="14.25" x14ac:dyDescent="0.2">
      <c r="A10" s="110" t="s">
        <v>586</v>
      </c>
      <c r="B10" s="84" t="s">
        <v>348</v>
      </c>
      <c r="C10" s="84">
        <v>3</v>
      </c>
      <c r="D10" s="95">
        <f t="shared" si="0"/>
        <v>21</v>
      </c>
      <c r="E10" s="48"/>
    </row>
    <row r="11" spans="1:5" ht="14.25" x14ac:dyDescent="0.2">
      <c r="A11" s="110" t="s">
        <v>571</v>
      </c>
      <c r="B11" s="84" t="s">
        <v>348</v>
      </c>
      <c r="C11" s="84">
        <v>4</v>
      </c>
      <c r="D11" s="95">
        <f t="shared" si="0"/>
        <v>25</v>
      </c>
      <c r="E11" s="48"/>
    </row>
    <row r="12" spans="1:5" ht="14.25" x14ac:dyDescent="0.2">
      <c r="A12" s="110" t="s">
        <v>244</v>
      </c>
      <c r="B12" s="84" t="s">
        <v>348</v>
      </c>
      <c r="C12" s="84">
        <v>4</v>
      </c>
      <c r="D12" s="95">
        <f t="shared" si="0"/>
        <v>29</v>
      </c>
      <c r="E12" s="48"/>
    </row>
    <row r="13" spans="1:5" ht="14.25" x14ac:dyDescent="0.2">
      <c r="A13" s="110" t="s">
        <v>584</v>
      </c>
      <c r="B13" s="84" t="s">
        <v>11</v>
      </c>
      <c r="C13" s="84">
        <v>3</v>
      </c>
      <c r="D13" s="95">
        <f t="shared" si="0"/>
        <v>32</v>
      </c>
      <c r="E13" s="48"/>
    </row>
    <row r="14" spans="1:5" ht="14.25" x14ac:dyDescent="0.2">
      <c r="A14" s="110" t="s">
        <v>568</v>
      </c>
      <c r="B14" s="84" t="s">
        <v>11</v>
      </c>
      <c r="C14" s="84">
        <v>0.5</v>
      </c>
      <c r="D14" s="95">
        <f t="shared" si="0"/>
        <v>32.5</v>
      </c>
      <c r="E14" s="156"/>
    </row>
    <row r="15" spans="1:5" ht="14.25" x14ac:dyDescent="0.2">
      <c r="A15" s="110" t="s">
        <v>566</v>
      </c>
      <c r="B15" s="84" t="s">
        <v>567</v>
      </c>
      <c r="C15" s="84">
        <v>2</v>
      </c>
      <c r="D15" s="95">
        <f t="shared" si="0"/>
        <v>34.5</v>
      </c>
      <c r="E15" s="48" t="s">
        <v>1165</v>
      </c>
    </row>
    <row r="16" spans="1:5" ht="14.25" x14ac:dyDescent="0.2">
      <c r="A16" s="110" t="s">
        <v>337</v>
      </c>
      <c r="B16" s="84" t="s">
        <v>11</v>
      </c>
      <c r="C16" s="84">
        <v>2.5</v>
      </c>
      <c r="D16" s="95">
        <f t="shared" si="0"/>
        <v>37</v>
      </c>
      <c r="E16" s="48" t="s">
        <v>579</v>
      </c>
    </row>
    <row r="17" spans="1:7" ht="14.25" x14ac:dyDescent="0.2">
      <c r="A17" s="110" t="s">
        <v>580</v>
      </c>
      <c r="B17" s="84" t="s">
        <v>11</v>
      </c>
      <c r="C17" s="84">
        <v>0.5</v>
      </c>
      <c r="D17" s="95">
        <f t="shared" si="0"/>
        <v>37.5</v>
      </c>
      <c r="E17" s="157" t="s">
        <v>581</v>
      </c>
    </row>
    <row r="18" spans="1:7" ht="14.25" x14ac:dyDescent="0.2">
      <c r="A18" s="110" t="s">
        <v>582</v>
      </c>
      <c r="B18" s="84" t="s">
        <v>209</v>
      </c>
      <c r="C18" s="84">
        <v>2</v>
      </c>
      <c r="D18" s="95">
        <f t="shared" si="0"/>
        <v>39.5</v>
      </c>
      <c r="E18" s="48"/>
    </row>
    <row r="19" spans="1:7" ht="14.25" x14ac:dyDescent="0.2">
      <c r="A19" s="110" t="s">
        <v>207</v>
      </c>
      <c r="B19" s="84" t="s">
        <v>209</v>
      </c>
      <c r="C19" s="84">
        <v>7.5</v>
      </c>
      <c r="D19" s="95">
        <f t="shared" si="0"/>
        <v>47</v>
      </c>
      <c r="E19" s="48"/>
    </row>
    <row r="20" spans="1:7" ht="14.25" x14ac:dyDescent="0.2">
      <c r="A20" s="103" t="s">
        <v>583</v>
      </c>
      <c r="B20" s="84" t="s">
        <v>11</v>
      </c>
      <c r="C20" s="84">
        <v>3.2</v>
      </c>
      <c r="D20" s="95">
        <f t="shared" si="0"/>
        <v>50.2</v>
      </c>
      <c r="E20" s="48"/>
    </row>
    <row r="21" spans="1:7" ht="14.25" x14ac:dyDescent="0.2">
      <c r="A21" s="103" t="s">
        <v>558</v>
      </c>
      <c r="B21" s="84" t="s">
        <v>1146</v>
      </c>
      <c r="C21" s="84">
        <v>3</v>
      </c>
      <c r="D21" s="95">
        <f t="shared" si="0"/>
        <v>53.2</v>
      </c>
      <c r="E21" s="48"/>
    </row>
    <row r="22" spans="1:7" ht="14.25" x14ac:dyDescent="0.2">
      <c r="A22" s="110" t="s">
        <v>199</v>
      </c>
      <c r="B22" s="84" t="s">
        <v>57</v>
      </c>
      <c r="C22" s="84">
        <v>2.8</v>
      </c>
      <c r="D22" s="95">
        <f t="shared" si="0"/>
        <v>56</v>
      </c>
      <c r="E22" s="48"/>
    </row>
    <row r="23" spans="1:7" ht="14.25" x14ac:dyDescent="0.2">
      <c r="A23" s="103" t="s">
        <v>58</v>
      </c>
      <c r="B23" s="84" t="s">
        <v>57</v>
      </c>
      <c r="C23" s="84">
        <v>6.3</v>
      </c>
      <c r="D23" s="95">
        <f t="shared" si="0"/>
        <v>62.3</v>
      </c>
      <c r="E23" s="48"/>
    </row>
    <row r="24" spans="1:7" ht="14.25" x14ac:dyDescent="0.2">
      <c r="A24" s="103" t="s">
        <v>59</v>
      </c>
      <c r="B24" s="84" t="s">
        <v>57</v>
      </c>
      <c r="C24" s="84">
        <v>5.7</v>
      </c>
      <c r="D24" s="95">
        <f t="shared" si="0"/>
        <v>68</v>
      </c>
      <c r="E24" s="48"/>
    </row>
    <row r="25" spans="1:7" ht="14.25" x14ac:dyDescent="0.2">
      <c r="A25" s="103" t="s">
        <v>189</v>
      </c>
      <c r="B25" s="84" t="s">
        <v>53</v>
      </c>
      <c r="C25" s="84">
        <v>3</v>
      </c>
      <c r="D25" s="95">
        <f t="shared" si="0"/>
        <v>71</v>
      </c>
      <c r="E25" s="48"/>
    </row>
    <row r="26" spans="1:7" ht="14.25" x14ac:dyDescent="0.2">
      <c r="A26" s="103" t="s">
        <v>1166</v>
      </c>
      <c r="B26" s="84" t="s">
        <v>1167</v>
      </c>
      <c r="C26" s="84">
        <v>1.5</v>
      </c>
      <c r="D26" s="95">
        <f t="shared" si="0"/>
        <v>72.5</v>
      </c>
      <c r="E26" s="48"/>
    </row>
    <row r="27" spans="1:7" ht="15.75" thickBot="1" x14ac:dyDescent="0.25">
      <c r="A27" s="104" t="s">
        <v>6</v>
      </c>
      <c r="B27" s="61"/>
      <c r="C27" s="61">
        <v>2.7</v>
      </c>
      <c r="D27" s="108">
        <f t="shared" si="0"/>
        <v>75.2</v>
      </c>
      <c r="E27" s="50"/>
    </row>
    <row r="28" spans="1:7" x14ac:dyDescent="0.2">
      <c r="B28" s="12"/>
      <c r="C28" s="12"/>
      <c r="D28" s="12"/>
      <c r="E28" s="16"/>
    </row>
    <row r="29" spans="1:7" ht="13.5" x14ac:dyDescent="0.25">
      <c r="A29" s="101"/>
      <c r="E29" s="519" t="s">
        <v>1294</v>
      </c>
      <c r="F29" s="520"/>
      <c r="G29" s="520"/>
    </row>
  </sheetData>
  <mergeCells count="1">
    <mergeCell ref="E29:G29"/>
  </mergeCells>
  <printOptions horizontalCentered="1"/>
  <pageMargins left="0" right="0" top="0.94488188976377963" bottom="0.74803149606299213" header="0.31496062992125984" footer="0.31496062992125984"/>
  <pageSetup paperSize="9" scale="95" orientation="portrait" r:id="rId1"/>
  <headerFooter>
    <oddHeader>&amp;C&amp;"Arial,Gras"&amp;14&amp;UUNION CYCLOTOURISTE BERGERACOISE</oddHeader>
    <oddFooter>&amp;L&amp;"Arial,Gras"Maj 2023&amp;R&amp;"Arial,Gras"&amp;20N°15 Abis</oddFooter>
  </headerFooter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Feuil17">
    <pageSetUpPr fitToPage="1"/>
  </sheetPr>
  <dimension ref="A1:G46"/>
  <sheetViews>
    <sheetView view="pageBreakPreview" topLeftCell="A10" zoomScale="60" zoomScaleNormal="100" workbookViewId="0">
      <selection activeCell="E31" sqref="E31"/>
    </sheetView>
  </sheetViews>
  <sheetFormatPr baseColWidth="10" defaultRowHeight="15.75" x14ac:dyDescent="0.25"/>
  <cols>
    <col min="1" max="1" width="35.7109375" style="176" customWidth="1"/>
    <col min="2" max="2" width="10.7109375" style="176" customWidth="1"/>
    <col min="3" max="3" width="7.7109375" style="176" customWidth="1"/>
    <col min="4" max="4" width="7.85546875" style="176" customWidth="1"/>
    <col min="5" max="5" width="35.7109375" style="176" customWidth="1"/>
    <col min="6" max="16384" width="11.42578125" style="176"/>
  </cols>
  <sheetData>
    <row r="1" spans="1:7" x14ac:dyDescent="0.25">
      <c r="A1" s="160"/>
      <c r="B1" s="161"/>
      <c r="C1" s="161" t="s">
        <v>0</v>
      </c>
      <c r="D1" s="161" t="s">
        <v>0</v>
      </c>
      <c r="E1" s="162"/>
    </row>
    <row r="2" spans="1:7" x14ac:dyDescent="0.25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7" ht="16.5" thickBot="1" x14ac:dyDescent="0.3">
      <c r="A3" s="166"/>
      <c r="B3" s="167" t="s">
        <v>705</v>
      </c>
      <c r="C3" s="167"/>
      <c r="D3" s="167"/>
      <c r="E3" s="168"/>
    </row>
    <row r="4" spans="1:7" x14ac:dyDescent="0.25">
      <c r="A4" s="178" t="s">
        <v>6</v>
      </c>
      <c r="B4" s="169"/>
      <c r="C4" s="169">
        <v>0</v>
      </c>
      <c r="D4" s="169">
        <v>0</v>
      </c>
      <c r="E4" s="195" t="s">
        <v>824</v>
      </c>
    </row>
    <row r="5" spans="1:7" x14ac:dyDescent="0.25">
      <c r="A5" s="179" t="s">
        <v>811</v>
      </c>
      <c r="B5" s="170" t="s">
        <v>30</v>
      </c>
      <c r="C5" s="170">
        <v>4</v>
      </c>
      <c r="D5" s="170">
        <v>4</v>
      </c>
      <c r="E5" s="184" t="s">
        <v>820</v>
      </c>
    </row>
    <row r="6" spans="1:7" x14ac:dyDescent="0.25">
      <c r="A6" s="179" t="s">
        <v>224</v>
      </c>
      <c r="B6" s="170" t="s">
        <v>11</v>
      </c>
      <c r="C6" s="170">
        <v>5.5</v>
      </c>
      <c r="D6" s="170">
        <f>D5+C6</f>
        <v>9.5</v>
      </c>
      <c r="E6" s="184" t="s">
        <v>815</v>
      </c>
    </row>
    <row r="7" spans="1:7" x14ac:dyDescent="0.25">
      <c r="A7" s="179" t="s">
        <v>812</v>
      </c>
      <c r="B7" s="170" t="s">
        <v>11</v>
      </c>
      <c r="C7" s="170">
        <v>1</v>
      </c>
      <c r="D7" s="170">
        <f t="shared" ref="D7:D25" si="0">D6+C7</f>
        <v>10.5</v>
      </c>
      <c r="E7" s="184"/>
    </row>
    <row r="8" spans="1:7" x14ac:dyDescent="0.25">
      <c r="A8" s="82" t="s">
        <v>119</v>
      </c>
      <c r="B8" s="81"/>
      <c r="C8" s="81"/>
      <c r="D8" s="170">
        <v>10.5</v>
      </c>
      <c r="E8" s="184"/>
    </row>
    <row r="9" spans="1:7" x14ac:dyDescent="0.25">
      <c r="A9" s="179" t="s">
        <v>814</v>
      </c>
      <c r="B9" s="170" t="s">
        <v>823</v>
      </c>
      <c r="C9" s="170">
        <v>1.5</v>
      </c>
      <c r="D9" s="170">
        <f>D7+C9</f>
        <v>12</v>
      </c>
      <c r="E9" s="184"/>
    </row>
    <row r="10" spans="1:7" x14ac:dyDescent="0.25">
      <c r="A10" s="179" t="s">
        <v>1215</v>
      </c>
      <c r="B10" s="170" t="s">
        <v>44</v>
      </c>
      <c r="C10" s="170">
        <v>4</v>
      </c>
      <c r="D10" s="170">
        <f t="shared" si="0"/>
        <v>16</v>
      </c>
      <c r="E10" s="184" t="s">
        <v>825</v>
      </c>
    </row>
    <row r="11" spans="1:7" x14ac:dyDescent="0.25">
      <c r="A11" s="179" t="s">
        <v>314</v>
      </c>
      <c r="B11" s="170" t="s">
        <v>44</v>
      </c>
      <c r="C11" s="170">
        <v>3</v>
      </c>
      <c r="D11" s="170">
        <f t="shared" si="0"/>
        <v>19</v>
      </c>
      <c r="E11" s="184"/>
    </row>
    <row r="12" spans="1:7" x14ac:dyDescent="0.25">
      <c r="A12" s="179" t="s">
        <v>315</v>
      </c>
      <c r="B12" s="170" t="s">
        <v>44</v>
      </c>
      <c r="C12" s="170">
        <v>1.5</v>
      </c>
      <c r="D12" s="170">
        <f t="shared" si="0"/>
        <v>20.5</v>
      </c>
      <c r="E12" s="184"/>
    </row>
    <row r="13" spans="1:7" x14ac:dyDescent="0.25">
      <c r="A13" s="179" t="s">
        <v>813</v>
      </c>
      <c r="B13" s="170" t="s">
        <v>44</v>
      </c>
      <c r="C13" s="170">
        <v>2</v>
      </c>
      <c r="D13" s="170">
        <f t="shared" si="0"/>
        <v>22.5</v>
      </c>
      <c r="E13" s="299" t="s">
        <v>821</v>
      </c>
    </row>
    <row r="14" spans="1:7" x14ac:dyDescent="0.25">
      <c r="A14" s="179" t="s">
        <v>827</v>
      </c>
      <c r="B14" s="170" t="s">
        <v>334</v>
      </c>
      <c r="C14" s="170">
        <v>3</v>
      </c>
      <c r="D14" s="170">
        <f t="shared" si="0"/>
        <v>25.5</v>
      </c>
      <c r="E14" s="184" t="s">
        <v>828</v>
      </c>
      <c r="G14" s="255"/>
    </row>
    <row r="15" spans="1:7" x14ac:dyDescent="0.25">
      <c r="A15" s="179" t="s">
        <v>826</v>
      </c>
      <c r="B15" s="170" t="s">
        <v>426</v>
      </c>
      <c r="C15" s="170">
        <v>2</v>
      </c>
      <c r="D15" s="170">
        <f t="shared" si="0"/>
        <v>27.5</v>
      </c>
      <c r="E15" s="184" t="s">
        <v>833</v>
      </c>
      <c r="G15" s="255"/>
    </row>
    <row r="16" spans="1:7" x14ac:dyDescent="0.25">
      <c r="A16" s="179" t="s">
        <v>203</v>
      </c>
      <c r="B16" s="170" t="s">
        <v>77</v>
      </c>
      <c r="C16" s="170">
        <v>3.5</v>
      </c>
      <c r="D16" s="170">
        <f t="shared" si="0"/>
        <v>31</v>
      </c>
      <c r="E16" s="184" t="s">
        <v>832</v>
      </c>
    </row>
    <row r="17" spans="1:5" x14ac:dyDescent="0.25">
      <c r="A17" s="179" t="s">
        <v>816</v>
      </c>
      <c r="B17" s="170" t="s">
        <v>384</v>
      </c>
      <c r="C17" s="170">
        <v>1.5</v>
      </c>
      <c r="D17" s="170">
        <f t="shared" si="0"/>
        <v>32.5</v>
      </c>
      <c r="E17" s="184" t="s">
        <v>831</v>
      </c>
    </row>
    <row r="18" spans="1:5" x14ac:dyDescent="0.25">
      <c r="A18" s="179" t="s">
        <v>517</v>
      </c>
      <c r="B18" s="170" t="s">
        <v>384</v>
      </c>
      <c r="C18" s="170">
        <v>2</v>
      </c>
      <c r="D18" s="170">
        <f t="shared" si="0"/>
        <v>34.5</v>
      </c>
      <c r="E18" s="299" t="s">
        <v>830</v>
      </c>
    </row>
    <row r="19" spans="1:5" x14ac:dyDescent="0.25">
      <c r="A19" s="179" t="s">
        <v>201</v>
      </c>
      <c r="B19" s="170" t="s">
        <v>348</v>
      </c>
      <c r="C19" s="170">
        <v>2.5</v>
      </c>
      <c r="D19" s="170">
        <f t="shared" si="0"/>
        <v>37</v>
      </c>
      <c r="E19" s="184" t="s">
        <v>829</v>
      </c>
    </row>
    <row r="20" spans="1:5" x14ac:dyDescent="0.25">
      <c r="A20" s="179" t="s">
        <v>817</v>
      </c>
      <c r="B20" s="170" t="s">
        <v>108</v>
      </c>
      <c r="C20" s="170">
        <v>2.5</v>
      </c>
      <c r="D20" s="170">
        <f t="shared" si="0"/>
        <v>39.5</v>
      </c>
      <c r="E20" s="299" t="s">
        <v>818</v>
      </c>
    </row>
    <row r="21" spans="1:5" x14ac:dyDescent="0.25">
      <c r="A21" s="179" t="s">
        <v>819</v>
      </c>
      <c r="B21" s="170" t="s">
        <v>11</v>
      </c>
      <c r="C21" s="170">
        <v>0.5</v>
      </c>
      <c r="D21" s="170">
        <f t="shared" si="0"/>
        <v>40</v>
      </c>
      <c r="E21" s="184" t="s">
        <v>834</v>
      </c>
    </row>
    <row r="22" spans="1:5" x14ac:dyDescent="0.25">
      <c r="A22" s="179" t="s">
        <v>835</v>
      </c>
      <c r="B22" s="170" t="s">
        <v>11</v>
      </c>
      <c r="C22" s="170">
        <v>3</v>
      </c>
      <c r="D22" s="170">
        <f t="shared" si="0"/>
        <v>43</v>
      </c>
      <c r="E22" s="184"/>
    </row>
    <row r="23" spans="1:5" x14ac:dyDescent="0.25">
      <c r="A23" s="179" t="s">
        <v>1209</v>
      </c>
      <c r="B23" s="170" t="s">
        <v>11</v>
      </c>
      <c r="C23" s="170">
        <v>7</v>
      </c>
      <c r="D23" s="170">
        <f t="shared" si="0"/>
        <v>50</v>
      </c>
      <c r="E23" s="184" t="s">
        <v>1210</v>
      </c>
    </row>
    <row r="24" spans="1:5" x14ac:dyDescent="0.25">
      <c r="A24" s="179" t="s">
        <v>1211</v>
      </c>
      <c r="B24" s="170"/>
      <c r="C24" s="170">
        <v>5</v>
      </c>
      <c r="D24" s="170">
        <f t="shared" si="0"/>
        <v>55</v>
      </c>
      <c r="E24" s="184"/>
    </row>
    <row r="25" spans="1:5" x14ac:dyDescent="0.25">
      <c r="A25" s="179" t="s">
        <v>1212</v>
      </c>
      <c r="B25" s="170" t="s">
        <v>63</v>
      </c>
      <c r="C25" s="170">
        <v>1.2</v>
      </c>
      <c r="D25" s="170">
        <f t="shared" si="0"/>
        <v>56.2</v>
      </c>
      <c r="E25" s="184"/>
    </row>
    <row r="26" spans="1:5" x14ac:dyDescent="0.25">
      <c r="A26" s="179" t="s">
        <v>1213</v>
      </c>
      <c r="B26" s="170" t="s">
        <v>27</v>
      </c>
      <c r="C26" s="170">
        <v>1.6</v>
      </c>
      <c r="D26" s="170">
        <f>D25+C26</f>
        <v>57.800000000000004</v>
      </c>
      <c r="E26" s="184"/>
    </row>
    <row r="27" spans="1:5" x14ac:dyDescent="0.25">
      <c r="A27" s="179" t="s">
        <v>600</v>
      </c>
      <c r="B27" s="291"/>
      <c r="C27" s="291">
        <v>2.7</v>
      </c>
      <c r="D27" s="170">
        <f>D26+C27</f>
        <v>60.500000000000007</v>
      </c>
      <c r="E27" s="292"/>
    </row>
    <row r="28" spans="1:5" x14ac:dyDescent="0.25">
      <c r="A28" s="179" t="s">
        <v>1214</v>
      </c>
      <c r="B28" s="291" t="s">
        <v>63</v>
      </c>
      <c r="C28" s="291">
        <v>3.9</v>
      </c>
      <c r="D28" s="170">
        <f>D27+C28</f>
        <v>64.400000000000006</v>
      </c>
      <c r="E28" s="292"/>
    </row>
    <row r="29" spans="1:5" ht="16.5" thickBot="1" x14ac:dyDescent="0.3">
      <c r="A29" s="468" t="s">
        <v>6</v>
      </c>
      <c r="B29" s="206"/>
      <c r="C29" s="175">
        <v>5.8</v>
      </c>
      <c r="D29" s="191">
        <f>D28+C29</f>
        <v>70.2</v>
      </c>
      <c r="E29" s="188"/>
    </row>
    <row r="30" spans="1:5" x14ac:dyDescent="0.25">
      <c r="B30" s="177"/>
      <c r="C30" s="177"/>
      <c r="D30" s="177"/>
      <c r="E30" s="158"/>
    </row>
    <row r="31" spans="1:5" x14ac:dyDescent="0.25">
      <c r="B31" s="177"/>
      <c r="C31" s="177"/>
      <c r="D31" s="177"/>
      <c r="E31" s="474" t="s">
        <v>1397</v>
      </c>
    </row>
    <row r="32" spans="1:5" x14ac:dyDescent="0.25">
      <c r="B32" s="177"/>
      <c r="C32" s="177"/>
      <c r="D32" s="177"/>
      <c r="E32" s="158"/>
    </row>
    <row r="33" spans="1:5" x14ac:dyDescent="0.25">
      <c r="B33" s="177"/>
      <c r="C33" s="177"/>
      <c r="D33" s="177"/>
      <c r="E33" s="158"/>
    </row>
    <row r="34" spans="1:5" x14ac:dyDescent="0.25">
      <c r="B34" s="177"/>
      <c r="C34" s="177"/>
      <c r="D34" s="177"/>
      <c r="E34" s="158"/>
    </row>
    <row r="35" spans="1:5" x14ac:dyDescent="0.25">
      <c r="B35" s="177"/>
      <c r="C35" s="177"/>
      <c r="D35" s="177"/>
      <c r="E35" s="158"/>
    </row>
    <row r="36" spans="1:5" x14ac:dyDescent="0.25">
      <c r="B36" s="177"/>
      <c r="C36" s="177"/>
      <c r="D36" s="177"/>
      <c r="E36" s="158"/>
    </row>
    <row r="37" spans="1:5" x14ac:dyDescent="0.25">
      <c r="B37" s="177"/>
      <c r="C37" s="177"/>
      <c r="D37" s="177"/>
      <c r="E37" s="158"/>
    </row>
    <row r="38" spans="1:5" x14ac:dyDescent="0.25">
      <c r="B38" s="177"/>
      <c r="C38" s="177"/>
      <c r="D38" s="177"/>
      <c r="E38" s="158"/>
    </row>
    <row r="39" spans="1:5" x14ac:dyDescent="0.25">
      <c r="B39" s="177"/>
      <c r="C39" s="177"/>
      <c r="D39" s="177"/>
      <c r="E39" s="158"/>
    </row>
    <row r="40" spans="1:5" x14ac:dyDescent="0.25">
      <c r="B40" s="177"/>
      <c r="C40" s="177"/>
      <c r="D40" s="177"/>
      <c r="E40" s="158"/>
    </row>
    <row r="44" spans="1:5" x14ac:dyDescent="0.25">
      <c r="A44" s="518" t="s">
        <v>792</v>
      </c>
      <c r="B44" s="518"/>
      <c r="C44" s="518"/>
      <c r="D44" s="518"/>
      <c r="E44" s="518"/>
    </row>
    <row r="45" spans="1:5" x14ac:dyDescent="0.25">
      <c r="A45" s="518" t="s">
        <v>793</v>
      </c>
      <c r="B45" s="518"/>
      <c r="C45" s="518"/>
      <c r="D45" s="518"/>
      <c r="E45" s="518"/>
    </row>
    <row r="46" spans="1:5" x14ac:dyDescent="0.25">
      <c r="A46" s="518" t="s">
        <v>794</v>
      </c>
      <c r="B46" s="518"/>
      <c r="C46" s="518"/>
      <c r="D46" s="518"/>
      <c r="E46" s="518"/>
    </row>
  </sheetData>
  <mergeCells count="3">
    <mergeCell ref="A44:E44"/>
    <mergeCell ref="A45:E45"/>
    <mergeCell ref="A46:E46"/>
  </mergeCells>
  <phoneticPr fontId="0" type="noConversion"/>
  <printOptions horizontalCentered="1"/>
  <pageMargins left="0" right="0" top="0.94488188976377963" bottom="0.94488188976377963" header="0.51181102362204722" footer="0.51181102362204722"/>
  <pageSetup paperSize="9" scale="92" orientation="portrait" r:id="rId1"/>
  <headerFooter alignWithMargins="0">
    <oddHeader>&amp;C&amp;"Arial,Gras"&amp;14&amp;UUNION CYCLOTOURISTE BERGERACOISE</oddHeader>
    <oddFooter>&amp;L&amp;"Arial,Gras"Maj 2023&amp;"Arial,Normal"
&amp;R&amp;"Arial,Gras"&amp;20N°16</oddFooter>
  </headerFooter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G48"/>
  <sheetViews>
    <sheetView view="pageBreakPreview" topLeftCell="A7" zoomScale="60" zoomScaleNormal="98" workbookViewId="0">
      <selection activeCell="E34" sqref="E34"/>
    </sheetView>
  </sheetViews>
  <sheetFormatPr baseColWidth="10" defaultRowHeight="15.75" x14ac:dyDescent="0.25"/>
  <cols>
    <col min="1" max="1" width="35.7109375" style="176" customWidth="1"/>
    <col min="2" max="2" width="10.7109375" style="176" customWidth="1"/>
    <col min="3" max="3" width="7.7109375" style="176" customWidth="1"/>
    <col min="4" max="4" width="7.85546875" style="176" customWidth="1"/>
    <col min="5" max="5" width="35.7109375" style="176" customWidth="1"/>
    <col min="6" max="16384" width="11.42578125" style="176"/>
  </cols>
  <sheetData>
    <row r="1" spans="1:5" x14ac:dyDescent="0.25">
      <c r="A1" s="160"/>
      <c r="B1" s="161"/>
      <c r="C1" s="161" t="s">
        <v>0</v>
      </c>
      <c r="D1" s="161" t="s">
        <v>0</v>
      </c>
      <c r="E1" s="162"/>
    </row>
    <row r="2" spans="1:5" x14ac:dyDescent="0.25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3">
      <c r="A3" s="166"/>
      <c r="B3" s="167" t="s">
        <v>705</v>
      </c>
      <c r="C3" s="167"/>
      <c r="D3" s="167"/>
      <c r="E3" s="168"/>
    </row>
    <row r="4" spans="1:5" x14ac:dyDescent="0.25">
      <c r="A4" s="178" t="s">
        <v>6</v>
      </c>
      <c r="B4" s="170" t="s">
        <v>63</v>
      </c>
      <c r="C4" s="169">
        <v>0</v>
      </c>
      <c r="D4" s="169">
        <v>0</v>
      </c>
      <c r="E4" s="195"/>
    </row>
    <row r="5" spans="1:5" x14ac:dyDescent="0.25">
      <c r="A5" s="179" t="s">
        <v>1223</v>
      </c>
      <c r="B5" s="170" t="s">
        <v>1224</v>
      </c>
      <c r="C5" s="170">
        <v>6</v>
      </c>
      <c r="D5" s="170">
        <v>6</v>
      </c>
      <c r="E5" s="184"/>
    </row>
    <row r="6" spans="1:5" x14ac:dyDescent="0.25">
      <c r="A6" s="179" t="s">
        <v>600</v>
      </c>
      <c r="B6" s="170"/>
      <c r="C6" s="170">
        <v>4</v>
      </c>
      <c r="D6" s="170">
        <f>D5+C6</f>
        <v>10</v>
      </c>
      <c r="E6" s="184"/>
    </row>
    <row r="7" spans="1:5" x14ac:dyDescent="0.25">
      <c r="A7" s="179" t="s">
        <v>1213</v>
      </c>
      <c r="B7" s="170" t="s">
        <v>63</v>
      </c>
      <c r="C7" s="170">
        <v>2.5</v>
      </c>
      <c r="D7" s="170">
        <f t="shared" ref="D7:D31" si="0">D6+C7</f>
        <v>12.5</v>
      </c>
      <c r="E7" s="184"/>
    </row>
    <row r="8" spans="1:5" x14ac:dyDescent="0.25">
      <c r="A8" s="82" t="s">
        <v>119</v>
      </c>
      <c r="B8" s="81"/>
      <c r="C8" s="81"/>
      <c r="D8" s="170">
        <v>12.5</v>
      </c>
      <c r="E8" s="184"/>
    </row>
    <row r="9" spans="1:5" x14ac:dyDescent="0.25">
      <c r="A9" s="471" t="s">
        <v>1212</v>
      </c>
      <c r="B9" s="81"/>
      <c r="C9" s="170">
        <v>1.5</v>
      </c>
      <c r="D9" s="170">
        <f t="shared" si="0"/>
        <v>14</v>
      </c>
      <c r="E9" s="184"/>
    </row>
    <row r="10" spans="1:5" x14ac:dyDescent="0.25">
      <c r="A10" s="179" t="s">
        <v>1211</v>
      </c>
      <c r="B10" s="81"/>
      <c r="C10" s="170">
        <v>1</v>
      </c>
      <c r="D10" s="170">
        <f t="shared" si="0"/>
        <v>15</v>
      </c>
      <c r="E10" s="184"/>
    </row>
    <row r="11" spans="1:5" x14ac:dyDescent="0.25">
      <c r="A11" s="179" t="s">
        <v>1225</v>
      </c>
      <c r="B11" s="170" t="s">
        <v>63</v>
      </c>
      <c r="C11" s="170">
        <v>5.2</v>
      </c>
      <c r="D11" s="170">
        <f t="shared" si="0"/>
        <v>20.2</v>
      </c>
      <c r="E11" s="184"/>
    </row>
    <row r="12" spans="1:5" x14ac:dyDescent="0.25">
      <c r="A12" s="179" t="s">
        <v>1226</v>
      </c>
      <c r="B12" s="170" t="s">
        <v>11</v>
      </c>
      <c r="C12" s="170">
        <v>1.9</v>
      </c>
      <c r="D12" s="170">
        <f t="shared" si="0"/>
        <v>22.099999999999998</v>
      </c>
      <c r="E12" s="184"/>
    </row>
    <row r="13" spans="1:5" x14ac:dyDescent="0.25">
      <c r="A13" s="179" t="s">
        <v>835</v>
      </c>
      <c r="B13" s="170"/>
      <c r="C13" s="170">
        <v>1.5</v>
      </c>
      <c r="D13" s="170">
        <f>D12+C13</f>
        <v>23.599999999999998</v>
      </c>
      <c r="E13" s="184"/>
    </row>
    <row r="14" spans="1:5" x14ac:dyDescent="0.25">
      <c r="A14" s="179" t="s">
        <v>1227</v>
      </c>
      <c r="B14" s="170"/>
      <c r="C14" s="170">
        <v>6.4</v>
      </c>
      <c r="D14" s="170">
        <f t="shared" si="0"/>
        <v>30</v>
      </c>
      <c r="E14" s="184" t="s">
        <v>231</v>
      </c>
    </row>
    <row r="15" spans="1:5" x14ac:dyDescent="0.25">
      <c r="A15" s="179" t="s">
        <v>1228</v>
      </c>
      <c r="B15" s="170"/>
      <c r="C15" s="170">
        <v>0.4</v>
      </c>
      <c r="D15" s="170">
        <f t="shared" si="0"/>
        <v>30.4</v>
      </c>
      <c r="E15" s="184" t="s">
        <v>1229</v>
      </c>
    </row>
    <row r="16" spans="1:5" x14ac:dyDescent="0.25">
      <c r="A16" s="179" t="s">
        <v>201</v>
      </c>
      <c r="B16" s="170"/>
      <c r="C16" s="170">
        <v>2.6</v>
      </c>
      <c r="D16" s="170">
        <f t="shared" si="0"/>
        <v>33</v>
      </c>
      <c r="E16" s="184"/>
    </row>
    <row r="17" spans="1:7" x14ac:dyDescent="0.25">
      <c r="A17" s="179" t="s">
        <v>517</v>
      </c>
      <c r="B17" s="170" t="s">
        <v>384</v>
      </c>
      <c r="C17" s="170">
        <v>0.8</v>
      </c>
      <c r="D17" s="170">
        <f t="shared" si="0"/>
        <v>33.799999999999997</v>
      </c>
      <c r="E17" s="299" t="s">
        <v>830</v>
      </c>
    </row>
    <row r="18" spans="1:7" x14ac:dyDescent="0.25">
      <c r="A18" s="179" t="s">
        <v>1174</v>
      </c>
      <c r="B18" s="170" t="s">
        <v>384</v>
      </c>
      <c r="C18" s="170">
        <v>3.7</v>
      </c>
      <c r="D18" s="170">
        <f t="shared" si="0"/>
        <v>37.5</v>
      </c>
      <c r="E18" s="299" t="s">
        <v>821</v>
      </c>
    </row>
    <row r="19" spans="1:7" x14ac:dyDescent="0.25">
      <c r="A19" s="179" t="s">
        <v>203</v>
      </c>
      <c r="B19" s="170" t="s">
        <v>334</v>
      </c>
      <c r="C19" s="170">
        <v>1.5</v>
      </c>
      <c r="D19" s="170">
        <f t="shared" si="0"/>
        <v>39</v>
      </c>
      <c r="E19" s="184" t="s">
        <v>828</v>
      </c>
      <c r="G19" s="255"/>
    </row>
    <row r="20" spans="1:7" x14ac:dyDescent="0.25">
      <c r="A20" s="179" t="s">
        <v>268</v>
      </c>
      <c r="B20" s="170" t="s">
        <v>44</v>
      </c>
      <c r="C20" s="170">
        <v>5.5</v>
      </c>
      <c r="D20" s="170">
        <f t="shared" si="0"/>
        <v>44.5</v>
      </c>
      <c r="E20" s="184" t="s">
        <v>833</v>
      </c>
      <c r="G20" s="255"/>
    </row>
    <row r="21" spans="1:7" x14ac:dyDescent="0.25">
      <c r="A21" s="179" t="s">
        <v>1230</v>
      </c>
      <c r="B21" s="170"/>
      <c r="C21" s="170">
        <v>3.3</v>
      </c>
      <c r="D21" s="170">
        <f t="shared" si="0"/>
        <v>47.8</v>
      </c>
      <c r="E21" s="299" t="s">
        <v>830</v>
      </c>
    </row>
    <row r="22" spans="1:7" x14ac:dyDescent="0.25">
      <c r="A22" s="179" t="s">
        <v>1231</v>
      </c>
      <c r="B22" s="170"/>
      <c r="C22" s="170">
        <v>1.4</v>
      </c>
      <c r="D22" s="170">
        <f t="shared" si="0"/>
        <v>49.199999999999996</v>
      </c>
      <c r="E22" s="184" t="s">
        <v>831</v>
      </c>
    </row>
    <row r="23" spans="1:7" x14ac:dyDescent="0.25">
      <c r="A23" s="179" t="s">
        <v>1232</v>
      </c>
      <c r="B23" s="170"/>
      <c r="C23" s="170">
        <v>2</v>
      </c>
      <c r="D23" s="170">
        <f t="shared" si="0"/>
        <v>51.199999999999996</v>
      </c>
      <c r="E23" s="184" t="s">
        <v>1233</v>
      </c>
    </row>
    <row r="24" spans="1:7" x14ac:dyDescent="0.25">
      <c r="A24" s="179" t="s">
        <v>1234</v>
      </c>
      <c r="B24" s="170" t="s">
        <v>27</v>
      </c>
      <c r="C24" s="170">
        <v>2.9</v>
      </c>
      <c r="D24" s="170">
        <f t="shared" si="0"/>
        <v>54.099999999999994</v>
      </c>
      <c r="E24" s="184" t="s">
        <v>815</v>
      </c>
    </row>
    <row r="25" spans="1:7" x14ac:dyDescent="0.25">
      <c r="A25" s="179" t="s">
        <v>1235</v>
      </c>
      <c r="B25" s="170"/>
      <c r="C25" s="170">
        <v>1</v>
      </c>
      <c r="D25" s="170">
        <f t="shared" si="0"/>
        <v>55.099999999999994</v>
      </c>
      <c r="E25" s="299"/>
    </row>
    <row r="26" spans="1:7" x14ac:dyDescent="0.25">
      <c r="A26" s="179" t="s">
        <v>1236</v>
      </c>
      <c r="B26" s="170" t="s">
        <v>11</v>
      </c>
      <c r="C26" s="170">
        <v>3.3</v>
      </c>
      <c r="D26" s="170">
        <f t="shared" si="0"/>
        <v>58.399999999999991</v>
      </c>
      <c r="E26" s="184" t="s">
        <v>1237</v>
      </c>
    </row>
    <row r="27" spans="1:7" x14ac:dyDescent="0.25">
      <c r="A27" s="179" t="s">
        <v>812</v>
      </c>
      <c r="B27" s="170" t="s">
        <v>11</v>
      </c>
      <c r="C27" s="170">
        <v>1.6</v>
      </c>
      <c r="D27" s="170">
        <f t="shared" si="0"/>
        <v>59.999999999999993</v>
      </c>
      <c r="E27" s="184"/>
    </row>
    <row r="28" spans="1:7" x14ac:dyDescent="0.25">
      <c r="A28" s="179" t="s">
        <v>811</v>
      </c>
      <c r="B28" s="170" t="s">
        <v>30</v>
      </c>
      <c r="C28" s="170">
        <v>1</v>
      </c>
      <c r="D28" s="170">
        <f t="shared" si="0"/>
        <v>60.999999999999993</v>
      </c>
      <c r="E28" s="184"/>
    </row>
    <row r="29" spans="1:7" x14ac:dyDescent="0.25">
      <c r="A29" s="179" t="s">
        <v>224</v>
      </c>
      <c r="B29" s="170"/>
      <c r="C29" s="170">
        <v>5.3</v>
      </c>
      <c r="D29" s="170">
        <f t="shared" si="0"/>
        <v>66.3</v>
      </c>
      <c r="E29" s="184" t="s">
        <v>1238</v>
      </c>
    </row>
    <row r="30" spans="1:7" x14ac:dyDescent="0.25">
      <c r="A30" s="179" t="s">
        <v>1239</v>
      </c>
      <c r="B30" s="170"/>
      <c r="C30" s="170">
        <v>2.7</v>
      </c>
      <c r="D30" s="170">
        <f t="shared" si="0"/>
        <v>69</v>
      </c>
      <c r="E30" s="184"/>
    </row>
    <row r="31" spans="1:7" ht="16.5" thickBot="1" x14ac:dyDescent="0.3">
      <c r="A31" s="468" t="s">
        <v>6</v>
      </c>
      <c r="B31" s="206"/>
      <c r="C31" s="175">
        <v>1.7</v>
      </c>
      <c r="D31" s="175">
        <f t="shared" si="0"/>
        <v>70.7</v>
      </c>
      <c r="E31" s="188"/>
    </row>
    <row r="32" spans="1:7" x14ac:dyDescent="0.25">
      <c r="B32" s="177"/>
      <c r="C32" s="177"/>
      <c r="D32" s="177"/>
      <c r="E32" s="158"/>
    </row>
    <row r="33" spans="1:5" x14ac:dyDescent="0.25">
      <c r="B33" s="177"/>
      <c r="C33" s="177"/>
      <c r="D33" s="177"/>
      <c r="E33" s="474" t="s">
        <v>1303</v>
      </c>
    </row>
    <row r="34" spans="1:5" x14ac:dyDescent="0.25">
      <c r="B34" s="177"/>
      <c r="C34" s="177"/>
      <c r="D34" s="177"/>
      <c r="E34" s="158"/>
    </row>
    <row r="35" spans="1:5" x14ac:dyDescent="0.25">
      <c r="B35" s="177"/>
      <c r="C35" s="177"/>
      <c r="D35" s="177"/>
      <c r="E35" s="158"/>
    </row>
    <row r="36" spans="1:5" x14ac:dyDescent="0.25">
      <c r="B36" s="177"/>
      <c r="C36" s="177"/>
      <c r="D36" s="177"/>
      <c r="E36" s="158"/>
    </row>
    <row r="37" spans="1:5" x14ac:dyDescent="0.25">
      <c r="B37" s="177"/>
      <c r="C37" s="177"/>
      <c r="D37" s="177"/>
      <c r="E37" s="158"/>
    </row>
    <row r="38" spans="1:5" x14ac:dyDescent="0.25">
      <c r="B38" s="177"/>
      <c r="C38" s="177"/>
      <c r="D38" s="177"/>
      <c r="E38" s="158"/>
    </row>
    <row r="39" spans="1:5" x14ac:dyDescent="0.25">
      <c r="B39" s="177"/>
      <c r="C39" s="177"/>
      <c r="D39" s="177"/>
      <c r="E39" s="158"/>
    </row>
    <row r="40" spans="1:5" x14ac:dyDescent="0.25">
      <c r="B40" s="177"/>
      <c r="C40" s="177"/>
      <c r="D40" s="177"/>
      <c r="E40" s="158"/>
    </row>
    <row r="41" spans="1:5" x14ac:dyDescent="0.25">
      <c r="B41" s="177"/>
      <c r="C41" s="177"/>
      <c r="D41" s="177"/>
      <c r="E41" s="158"/>
    </row>
    <row r="42" spans="1:5" x14ac:dyDescent="0.25">
      <c r="B42" s="177"/>
      <c r="C42" s="177"/>
      <c r="D42" s="177"/>
      <c r="E42" s="158"/>
    </row>
    <row r="46" spans="1:5" x14ac:dyDescent="0.25">
      <c r="A46" s="518" t="s">
        <v>792</v>
      </c>
      <c r="B46" s="518"/>
      <c r="C46" s="518"/>
      <c r="D46" s="518"/>
      <c r="E46" s="518"/>
    </row>
    <row r="47" spans="1:5" x14ac:dyDescent="0.25">
      <c r="A47" s="518" t="s">
        <v>793</v>
      </c>
      <c r="B47" s="518"/>
      <c r="C47" s="518"/>
      <c r="D47" s="518"/>
      <c r="E47" s="518"/>
    </row>
    <row r="48" spans="1:5" x14ac:dyDescent="0.25">
      <c r="A48" s="518" t="s">
        <v>794</v>
      </c>
      <c r="B48" s="518"/>
      <c r="C48" s="518"/>
      <c r="D48" s="518"/>
      <c r="E48" s="518"/>
    </row>
  </sheetData>
  <mergeCells count="3">
    <mergeCell ref="A46:E46"/>
    <mergeCell ref="A47:E47"/>
    <mergeCell ref="A48:E48"/>
  </mergeCells>
  <printOptions horizontalCentered="1"/>
  <pageMargins left="0" right="0" top="0.94488188976377963" bottom="0.94488188976377963" header="0.51181102362204722" footer="0.51181102362204722"/>
  <pageSetup paperSize="9" scale="88" orientation="portrait" r:id="rId1"/>
  <headerFooter alignWithMargins="0">
    <oddHeader>&amp;C&amp;"Arial,Gras"&amp;14&amp;UUNION CYCLOTOURISTE BERGERACOISE</oddHeader>
    <oddFooter>&amp;L&amp;"Arial,Gras"Maj 2023&amp;"Arial,Normal"
&amp;R&amp;"Arial,Gras"&amp;20N°16 bis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E46"/>
  <sheetViews>
    <sheetView view="pageBreakPreview" topLeftCell="B28" zoomScale="60" zoomScaleNormal="100" workbookViewId="0">
      <selection activeCell="E39" sqref="E39"/>
    </sheetView>
  </sheetViews>
  <sheetFormatPr baseColWidth="10" defaultRowHeight="15.75" x14ac:dyDescent="0.25"/>
  <cols>
    <col min="1" max="1" width="35.7109375" style="176" customWidth="1"/>
    <col min="2" max="2" width="10.7109375" style="177" customWidth="1"/>
    <col min="3" max="4" width="7.7109375" style="177" customWidth="1"/>
    <col min="5" max="5" width="35.7109375" style="176" customWidth="1"/>
    <col min="6" max="16384" width="11.42578125" style="176"/>
  </cols>
  <sheetData>
    <row r="1" spans="1:5" x14ac:dyDescent="0.25">
      <c r="A1" s="349"/>
      <c r="B1" s="346"/>
      <c r="C1" s="346" t="s">
        <v>0</v>
      </c>
      <c r="D1" s="346" t="s">
        <v>0</v>
      </c>
      <c r="E1" s="371"/>
    </row>
    <row r="2" spans="1:5" x14ac:dyDescent="0.25">
      <c r="A2" s="350" t="s">
        <v>2</v>
      </c>
      <c r="B2" s="307" t="s">
        <v>1</v>
      </c>
      <c r="C2" s="307" t="s">
        <v>3</v>
      </c>
      <c r="D2" s="307" t="s">
        <v>4</v>
      </c>
      <c r="E2" s="347" t="s">
        <v>5</v>
      </c>
    </row>
    <row r="3" spans="1:5" ht="16.5" thickBot="1" x14ac:dyDescent="0.3">
      <c r="A3" s="351"/>
      <c r="B3" s="352" t="s">
        <v>86</v>
      </c>
      <c r="C3" s="352"/>
      <c r="D3" s="352"/>
      <c r="E3" s="372"/>
    </row>
    <row r="4" spans="1:5" x14ac:dyDescent="0.25">
      <c r="A4" s="193" t="s">
        <v>6</v>
      </c>
      <c r="B4" s="169" t="s">
        <v>7</v>
      </c>
      <c r="C4" s="169">
        <v>0</v>
      </c>
      <c r="D4" s="169">
        <v>0</v>
      </c>
      <c r="E4" s="195"/>
    </row>
    <row r="5" spans="1:5" x14ac:dyDescent="0.25">
      <c r="A5" s="179" t="s">
        <v>33</v>
      </c>
      <c r="B5" s="170" t="s">
        <v>11</v>
      </c>
      <c r="C5" s="170">
        <v>4</v>
      </c>
      <c r="D5" s="170">
        <v>4</v>
      </c>
      <c r="E5" s="184"/>
    </row>
    <row r="6" spans="1:5" x14ac:dyDescent="0.25">
      <c r="A6" s="179" t="s">
        <v>337</v>
      </c>
      <c r="B6" s="170" t="s">
        <v>11</v>
      </c>
      <c r="C6" s="170">
        <v>6</v>
      </c>
      <c r="D6" s="170">
        <f>D5+C6</f>
        <v>10</v>
      </c>
      <c r="E6" s="184"/>
    </row>
    <row r="7" spans="1:5" x14ac:dyDescent="0.25">
      <c r="A7" s="179" t="s">
        <v>338</v>
      </c>
      <c r="B7" s="170" t="s">
        <v>334</v>
      </c>
      <c r="C7" s="170">
        <v>1</v>
      </c>
      <c r="D7" s="170">
        <f t="shared" ref="D7:D37" si="0">D6+C7</f>
        <v>11</v>
      </c>
      <c r="E7" s="184" t="s">
        <v>377</v>
      </c>
    </row>
    <row r="8" spans="1:5" x14ac:dyDescent="0.25">
      <c r="A8" s="82" t="s">
        <v>119</v>
      </c>
      <c r="B8" s="81"/>
      <c r="C8" s="81"/>
      <c r="D8" s="170">
        <v>11</v>
      </c>
      <c r="E8" s="184"/>
    </row>
    <row r="9" spans="1:5" x14ac:dyDescent="0.25">
      <c r="A9" s="179" t="s">
        <v>339</v>
      </c>
      <c r="B9" s="170" t="s">
        <v>334</v>
      </c>
      <c r="C9" s="170">
        <v>1.8</v>
      </c>
      <c r="D9" s="170">
        <f>D7+C9</f>
        <v>12.8</v>
      </c>
      <c r="E9" s="184"/>
    </row>
    <row r="10" spans="1:5" x14ac:dyDescent="0.25">
      <c r="A10" s="179" t="s">
        <v>1074</v>
      </c>
      <c r="B10" s="170" t="s">
        <v>11</v>
      </c>
      <c r="C10" s="170">
        <v>1</v>
      </c>
      <c r="D10" s="170">
        <f t="shared" si="0"/>
        <v>13.8</v>
      </c>
      <c r="E10" s="184"/>
    </row>
    <row r="11" spans="1:5" x14ac:dyDescent="0.25">
      <c r="A11" s="179" t="s">
        <v>1075</v>
      </c>
      <c r="B11" s="170" t="s">
        <v>11</v>
      </c>
      <c r="C11" s="170">
        <v>2.5</v>
      </c>
      <c r="D11" s="170">
        <f t="shared" si="0"/>
        <v>16.3</v>
      </c>
      <c r="E11" s="184"/>
    </row>
    <row r="12" spans="1:5" x14ac:dyDescent="0.25">
      <c r="A12" s="179" t="s">
        <v>340</v>
      </c>
      <c r="B12" s="170" t="s">
        <v>190</v>
      </c>
      <c r="C12" s="170">
        <v>1</v>
      </c>
      <c r="D12" s="170">
        <f t="shared" si="0"/>
        <v>17.3</v>
      </c>
      <c r="E12" s="184"/>
    </row>
    <row r="13" spans="1:5" x14ac:dyDescent="0.25">
      <c r="A13" s="179" t="s">
        <v>341</v>
      </c>
      <c r="B13" s="170" t="s">
        <v>54</v>
      </c>
      <c r="C13" s="170">
        <v>0.3</v>
      </c>
      <c r="D13" s="170">
        <f t="shared" si="0"/>
        <v>17.600000000000001</v>
      </c>
      <c r="E13" s="184" t="s">
        <v>342</v>
      </c>
    </row>
    <row r="14" spans="1:5" x14ac:dyDescent="0.25">
      <c r="A14" s="179" t="s">
        <v>343</v>
      </c>
      <c r="B14" s="170" t="s">
        <v>54</v>
      </c>
      <c r="C14" s="170">
        <v>3.4</v>
      </c>
      <c r="D14" s="170">
        <f t="shared" si="0"/>
        <v>21</v>
      </c>
      <c r="E14" s="184"/>
    </row>
    <row r="15" spans="1:5" x14ac:dyDescent="0.25">
      <c r="A15" s="179" t="s">
        <v>344</v>
      </c>
      <c r="B15" s="170" t="s">
        <v>345</v>
      </c>
      <c r="C15" s="170">
        <v>1</v>
      </c>
      <c r="D15" s="170">
        <f t="shared" si="0"/>
        <v>22</v>
      </c>
      <c r="E15" s="184"/>
    </row>
    <row r="16" spans="1:5" x14ac:dyDescent="0.25">
      <c r="A16" s="179" t="s">
        <v>346</v>
      </c>
      <c r="B16" s="170" t="s">
        <v>345</v>
      </c>
      <c r="C16" s="170">
        <v>2.5</v>
      </c>
      <c r="D16" s="170">
        <f t="shared" si="0"/>
        <v>24.5</v>
      </c>
      <c r="E16" s="184"/>
    </row>
    <row r="17" spans="1:5" x14ac:dyDescent="0.25">
      <c r="A17" s="179" t="s">
        <v>378</v>
      </c>
      <c r="B17" s="170" t="s">
        <v>379</v>
      </c>
      <c r="C17" s="170">
        <v>0.5</v>
      </c>
      <c r="D17" s="170">
        <f t="shared" si="0"/>
        <v>25</v>
      </c>
      <c r="E17" s="184" t="s">
        <v>347</v>
      </c>
    </row>
    <row r="18" spans="1:5" x14ac:dyDescent="0.25">
      <c r="A18" s="179" t="s">
        <v>380</v>
      </c>
      <c r="B18" s="170" t="s">
        <v>11</v>
      </c>
      <c r="C18" s="170">
        <v>2</v>
      </c>
      <c r="D18" s="170">
        <f t="shared" si="0"/>
        <v>27</v>
      </c>
      <c r="E18" s="373"/>
    </row>
    <row r="19" spans="1:5" x14ac:dyDescent="0.25">
      <c r="A19" s="179" t="s">
        <v>1084</v>
      </c>
      <c r="B19" s="170" t="s">
        <v>348</v>
      </c>
      <c r="C19" s="170">
        <v>4</v>
      </c>
      <c r="D19" s="170">
        <f t="shared" si="0"/>
        <v>31</v>
      </c>
      <c r="E19" s="184" t="s">
        <v>349</v>
      </c>
    </row>
    <row r="20" spans="1:5" x14ac:dyDescent="0.25">
      <c r="A20" s="179" t="s">
        <v>356</v>
      </c>
      <c r="B20" s="170" t="s">
        <v>206</v>
      </c>
      <c r="C20" s="170">
        <v>5.3</v>
      </c>
      <c r="D20" s="170">
        <f t="shared" si="0"/>
        <v>36.299999999999997</v>
      </c>
      <c r="E20" s="184" t="s">
        <v>34</v>
      </c>
    </row>
    <row r="21" spans="1:5" x14ac:dyDescent="0.25">
      <c r="A21" s="179" t="s">
        <v>205</v>
      </c>
      <c r="B21" s="170" t="s">
        <v>206</v>
      </c>
      <c r="C21" s="170">
        <v>2.7</v>
      </c>
      <c r="D21" s="170">
        <f t="shared" si="0"/>
        <v>39</v>
      </c>
      <c r="E21" s="184" t="s">
        <v>355</v>
      </c>
    </row>
    <row r="22" spans="1:5" x14ac:dyDescent="0.25">
      <c r="A22" s="179" t="s">
        <v>350</v>
      </c>
      <c r="B22" s="170" t="s">
        <v>374</v>
      </c>
      <c r="C22" s="170">
        <v>2.2000000000000002</v>
      </c>
      <c r="D22" s="170">
        <f t="shared" si="0"/>
        <v>41.2</v>
      </c>
      <c r="E22" s="184"/>
    </row>
    <row r="23" spans="1:5" x14ac:dyDescent="0.25">
      <c r="A23" s="179" t="s">
        <v>594</v>
      </c>
      <c r="B23" s="170" t="s">
        <v>209</v>
      </c>
      <c r="C23" s="170">
        <v>2.8</v>
      </c>
      <c r="D23" s="170">
        <f t="shared" si="0"/>
        <v>44</v>
      </c>
      <c r="E23" s="184"/>
    </row>
    <row r="24" spans="1:5" x14ac:dyDescent="0.25">
      <c r="A24" s="179" t="s">
        <v>1186</v>
      </c>
      <c r="B24" s="170"/>
      <c r="C24" s="170">
        <v>2</v>
      </c>
      <c r="D24" s="170">
        <f t="shared" si="0"/>
        <v>46</v>
      </c>
      <c r="E24" s="184" t="s">
        <v>381</v>
      </c>
    </row>
    <row r="25" spans="1:5" x14ac:dyDescent="0.25">
      <c r="A25" s="179" t="s">
        <v>1076</v>
      </c>
      <c r="B25" s="170" t="s">
        <v>245</v>
      </c>
      <c r="C25" s="170">
        <v>0.2</v>
      </c>
      <c r="D25" s="170">
        <f t="shared" si="0"/>
        <v>46.2</v>
      </c>
      <c r="E25" s="184"/>
    </row>
    <row r="26" spans="1:5" x14ac:dyDescent="0.25">
      <c r="A26" s="179" t="s">
        <v>102</v>
      </c>
      <c r="B26" s="170" t="s">
        <v>63</v>
      </c>
      <c r="C26" s="170">
        <v>3.5</v>
      </c>
      <c r="D26" s="170">
        <f t="shared" si="0"/>
        <v>49.7</v>
      </c>
      <c r="E26" s="184"/>
    </row>
    <row r="27" spans="1:5" x14ac:dyDescent="0.25">
      <c r="A27" s="179" t="s">
        <v>1187</v>
      </c>
      <c r="B27" s="170" t="s">
        <v>334</v>
      </c>
      <c r="C27" s="170">
        <v>5.0999999999999996</v>
      </c>
      <c r="D27" s="170">
        <f t="shared" si="0"/>
        <v>54.800000000000004</v>
      </c>
      <c r="E27" s="184"/>
    </row>
    <row r="28" spans="1:5" x14ac:dyDescent="0.25">
      <c r="A28" s="179" t="s">
        <v>1188</v>
      </c>
      <c r="B28" s="170"/>
      <c r="C28" s="170">
        <v>0.7</v>
      </c>
      <c r="D28" s="170">
        <f>D27+C28</f>
        <v>55.500000000000007</v>
      </c>
      <c r="E28" s="184"/>
    </row>
    <row r="29" spans="1:5" x14ac:dyDescent="0.25">
      <c r="A29" s="179" t="s">
        <v>1189</v>
      </c>
      <c r="B29" s="170"/>
      <c r="C29" s="170">
        <v>0.5</v>
      </c>
      <c r="D29" s="170">
        <f>D28+C29</f>
        <v>56.000000000000007</v>
      </c>
      <c r="E29" s="184"/>
    </row>
    <row r="30" spans="1:5" x14ac:dyDescent="0.25">
      <c r="A30" s="179" t="s">
        <v>351</v>
      </c>
      <c r="B30" s="170" t="s">
        <v>89</v>
      </c>
      <c r="C30" s="170">
        <v>5.2</v>
      </c>
      <c r="D30" s="170">
        <f>D29+C30</f>
        <v>61.20000000000001</v>
      </c>
      <c r="E30" s="184" t="s">
        <v>1190</v>
      </c>
    </row>
    <row r="31" spans="1:5" x14ac:dyDescent="0.25">
      <c r="A31" s="179" t="s">
        <v>1083</v>
      </c>
      <c r="B31" s="170" t="s">
        <v>89</v>
      </c>
      <c r="C31" s="170">
        <v>5.6</v>
      </c>
      <c r="D31" s="170">
        <f t="shared" si="0"/>
        <v>66.800000000000011</v>
      </c>
      <c r="E31" s="184"/>
    </row>
    <row r="32" spans="1:5" x14ac:dyDescent="0.25">
      <c r="A32" s="179" t="s">
        <v>352</v>
      </c>
      <c r="B32" s="170" t="s">
        <v>7</v>
      </c>
      <c r="C32" s="170">
        <v>4.2</v>
      </c>
      <c r="D32" s="170">
        <f t="shared" si="0"/>
        <v>71.000000000000014</v>
      </c>
      <c r="E32" s="184"/>
    </row>
    <row r="33" spans="1:5" x14ac:dyDescent="0.25">
      <c r="A33" s="179" t="s">
        <v>353</v>
      </c>
      <c r="B33" s="170" t="s">
        <v>11</v>
      </c>
      <c r="C33" s="170">
        <v>0.2</v>
      </c>
      <c r="D33" s="170">
        <f t="shared" si="0"/>
        <v>71.200000000000017</v>
      </c>
      <c r="E33" s="184"/>
    </row>
    <row r="34" spans="1:5" x14ac:dyDescent="0.25">
      <c r="A34" s="179" t="s">
        <v>354</v>
      </c>
      <c r="B34" s="170" t="s">
        <v>11</v>
      </c>
      <c r="C34" s="170">
        <v>1</v>
      </c>
      <c r="D34" s="170">
        <f t="shared" si="0"/>
        <v>72.200000000000017</v>
      </c>
      <c r="E34" s="184"/>
    </row>
    <row r="35" spans="1:5" x14ac:dyDescent="0.25">
      <c r="A35" s="179" t="s">
        <v>33</v>
      </c>
      <c r="B35" s="170"/>
      <c r="C35" s="170">
        <v>3.6</v>
      </c>
      <c r="D35" s="170">
        <f t="shared" si="0"/>
        <v>75.800000000000011</v>
      </c>
      <c r="E35" s="184" t="s">
        <v>1191</v>
      </c>
    </row>
    <row r="36" spans="1:5" x14ac:dyDescent="0.25">
      <c r="A36" s="179" t="s">
        <v>1192</v>
      </c>
      <c r="B36" s="170"/>
      <c r="C36" s="170">
        <v>0.8</v>
      </c>
      <c r="D36" s="170">
        <f t="shared" si="0"/>
        <v>76.600000000000009</v>
      </c>
      <c r="E36" s="184"/>
    </row>
    <row r="37" spans="1:5" ht="16.5" thickBot="1" x14ac:dyDescent="0.3">
      <c r="A37" s="344" t="s">
        <v>6</v>
      </c>
      <c r="B37" s="175"/>
      <c r="C37" s="175">
        <v>2.4</v>
      </c>
      <c r="D37" s="191">
        <f t="shared" si="0"/>
        <v>79.000000000000014</v>
      </c>
      <c r="E37" s="228"/>
    </row>
    <row r="38" spans="1:5" x14ac:dyDescent="0.25">
      <c r="A38" s="313"/>
      <c r="B38" s="364"/>
      <c r="C38" s="364"/>
      <c r="D38" s="364"/>
      <c r="E38" s="313"/>
    </row>
    <row r="39" spans="1:5" x14ac:dyDescent="0.25">
      <c r="A39" s="334" t="s">
        <v>91</v>
      </c>
      <c r="B39" s="340"/>
      <c r="C39" s="340"/>
      <c r="D39" s="340"/>
      <c r="E39" s="334" t="s">
        <v>1243</v>
      </c>
    </row>
    <row r="40" spans="1:5" x14ac:dyDescent="0.25">
      <c r="A40" s="334" t="s">
        <v>1085</v>
      </c>
      <c r="B40" s="340"/>
      <c r="C40" s="340"/>
      <c r="D40" s="340"/>
      <c r="E40" s="334"/>
    </row>
    <row r="41" spans="1:5" x14ac:dyDescent="0.25">
      <c r="A41" s="334"/>
      <c r="B41" s="340"/>
      <c r="C41" s="340"/>
      <c r="D41" s="340"/>
      <c r="E41" s="334"/>
    </row>
    <row r="42" spans="1:5" x14ac:dyDescent="0.25">
      <c r="A42" s="334"/>
      <c r="B42" s="340"/>
      <c r="C42" s="340"/>
      <c r="D42" s="340"/>
      <c r="E42" s="334"/>
    </row>
    <row r="44" spans="1:5" x14ac:dyDescent="0.25">
      <c r="A44" s="518" t="s">
        <v>792</v>
      </c>
      <c r="B44" s="518"/>
      <c r="C44" s="518"/>
      <c r="D44" s="518"/>
      <c r="E44" s="518"/>
    </row>
    <row r="45" spans="1:5" x14ac:dyDescent="0.25">
      <c r="A45" s="518" t="s">
        <v>793</v>
      </c>
      <c r="B45" s="518"/>
      <c r="C45" s="518"/>
      <c r="D45" s="518"/>
      <c r="E45" s="518"/>
    </row>
    <row r="46" spans="1:5" x14ac:dyDescent="0.25">
      <c r="A46" s="518" t="s">
        <v>794</v>
      </c>
      <c r="B46" s="518"/>
      <c r="C46" s="518"/>
      <c r="D46" s="518"/>
      <c r="E46" s="518"/>
    </row>
  </sheetData>
  <mergeCells count="3">
    <mergeCell ref="A44:E44"/>
    <mergeCell ref="A45:E45"/>
    <mergeCell ref="A46:E46"/>
  </mergeCells>
  <phoneticPr fontId="0" type="noConversion"/>
  <printOptions horizontalCentered="1"/>
  <pageMargins left="0" right="0" top="1.1417322834645669" bottom="0.59055118110236227" header="0.51181102362204722" footer="0.51181102362204722"/>
  <pageSetup paperSize="9" scale="95" orientation="portrait" r:id="rId1"/>
  <headerFooter alignWithMargins="0">
    <oddHeader>&amp;C&amp;"Arial,Gras"&amp;14&amp;UUNION CYCLOTOURISTE BERGERACOISE</oddHeader>
    <oddFooter>&amp;L&amp;"Arial,Gras italique"Maj 2023&amp;R&amp;"Arial,Gras"&amp;20 16 A</oddFooter>
  </headerFooter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E45"/>
  <sheetViews>
    <sheetView view="pageBreakPreview" topLeftCell="B10" zoomScale="60" zoomScaleNormal="100" workbookViewId="0">
      <selection activeCell="E38" sqref="E38"/>
    </sheetView>
  </sheetViews>
  <sheetFormatPr baseColWidth="10" defaultRowHeight="12.75" x14ac:dyDescent="0.2"/>
  <cols>
    <col min="1" max="1" width="35.7109375" style="213" customWidth="1"/>
    <col min="2" max="2" width="10.7109375" style="159" customWidth="1"/>
    <col min="3" max="4" width="7.7109375" style="159" customWidth="1"/>
    <col min="5" max="5" width="35.7109375" style="374" customWidth="1"/>
    <col min="6" max="16384" width="11.42578125" style="158"/>
  </cols>
  <sheetData>
    <row r="1" spans="1:5" ht="15.75" x14ac:dyDescent="0.2">
      <c r="A1" s="380"/>
      <c r="B1" s="346"/>
      <c r="C1" s="346" t="s">
        <v>0</v>
      </c>
      <c r="D1" s="346" t="s">
        <v>0</v>
      </c>
      <c r="E1" s="375"/>
    </row>
    <row r="2" spans="1:5" ht="15.75" x14ac:dyDescent="0.2">
      <c r="A2" s="350" t="s">
        <v>2</v>
      </c>
      <c r="B2" s="307" t="s">
        <v>1</v>
      </c>
      <c r="C2" s="307" t="s">
        <v>3</v>
      </c>
      <c r="D2" s="307" t="s">
        <v>4</v>
      </c>
      <c r="E2" s="347" t="s">
        <v>5</v>
      </c>
    </row>
    <row r="3" spans="1:5" ht="16.5" thickBot="1" x14ac:dyDescent="0.25">
      <c r="A3" s="381"/>
      <c r="B3" s="307" t="s">
        <v>952</v>
      </c>
      <c r="C3" s="307"/>
      <c r="D3" s="307"/>
      <c r="E3" s="376"/>
    </row>
    <row r="4" spans="1:5" ht="15.75" x14ac:dyDescent="0.25">
      <c r="A4" s="382" t="s">
        <v>6</v>
      </c>
      <c r="B4" s="169" t="s">
        <v>7</v>
      </c>
      <c r="C4" s="169">
        <v>0</v>
      </c>
      <c r="D4" s="169">
        <v>0</v>
      </c>
      <c r="E4" s="319"/>
    </row>
    <row r="5" spans="1:5" ht="15.75" x14ac:dyDescent="0.25">
      <c r="A5" s="222" t="s">
        <v>33</v>
      </c>
      <c r="B5" s="170" t="s">
        <v>11</v>
      </c>
      <c r="C5" s="170">
        <v>3</v>
      </c>
      <c r="D5" s="170">
        <v>3</v>
      </c>
      <c r="E5" s="290"/>
    </row>
    <row r="6" spans="1:5" ht="15.75" x14ac:dyDescent="0.25">
      <c r="A6" s="222" t="s">
        <v>280</v>
      </c>
      <c r="B6" s="170" t="s">
        <v>11</v>
      </c>
      <c r="C6" s="170">
        <v>3.5</v>
      </c>
      <c r="D6" s="170">
        <f>D5+C6</f>
        <v>6.5</v>
      </c>
      <c r="E6" s="290"/>
    </row>
    <row r="7" spans="1:5" ht="15.75" x14ac:dyDescent="0.25">
      <c r="A7" s="82" t="s">
        <v>119</v>
      </c>
      <c r="B7" s="81"/>
      <c r="C7" s="81"/>
      <c r="D7" s="170">
        <v>6.5</v>
      </c>
      <c r="E7" s="290"/>
    </row>
    <row r="8" spans="1:5" ht="15.75" x14ac:dyDescent="0.25">
      <c r="A8" s="222" t="s">
        <v>354</v>
      </c>
      <c r="B8" s="170" t="s">
        <v>11</v>
      </c>
      <c r="C8" s="170">
        <v>0.5</v>
      </c>
      <c r="D8" s="170">
        <f>D6+C8</f>
        <v>7</v>
      </c>
      <c r="E8" s="290"/>
    </row>
    <row r="9" spans="1:5" ht="15.75" x14ac:dyDescent="0.25">
      <c r="A9" s="222" t="s">
        <v>370</v>
      </c>
      <c r="B9" s="170" t="s">
        <v>7</v>
      </c>
      <c r="C9" s="170">
        <v>0.2</v>
      </c>
      <c r="D9" s="170">
        <f t="shared" ref="D9:D36" si="0">D8+C9</f>
        <v>7.2</v>
      </c>
      <c r="E9" s="290" t="s">
        <v>1073</v>
      </c>
    </row>
    <row r="10" spans="1:5" ht="15.75" x14ac:dyDescent="0.25">
      <c r="A10" s="222" t="s">
        <v>358</v>
      </c>
      <c r="B10" s="170" t="s">
        <v>89</v>
      </c>
      <c r="C10" s="170">
        <v>0.6</v>
      </c>
      <c r="D10" s="170">
        <f t="shared" si="0"/>
        <v>7.8</v>
      </c>
      <c r="E10" s="290" t="s">
        <v>1078</v>
      </c>
    </row>
    <row r="11" spans="1:5" ht="15.75" x14ac:dyDescent="0.25">
      <c r="A11" s="222" t="s">
        <v>1086</v>
      </c>
      <c r="B11" s="170" t="s">
        <v>89</v>
      </c>
      <c r="C11" s="170">
        <v>4.2</v>
      </c>
      <c r="D11" s="170">
        <f t="shared" si="0"/>
        <v>12</v>
      </c>
      <c r="E11" s="290"/>
    </row>
    <row r="12" spans="1:5" ht="15.75" x14ac:dyDescent="0.25">
      <c r="A12" s="222" t="s">
        <v>351</v>
      </c>
      <c r="B12" s="170" t="s">
        <v>334</v>
      </c>
      <c r="C12" s="170">
        <v>5.8</v>
      </c>
      <c r="D12" s="170">
        <f t="shared" si="0"/>
        <v>17.8</v>
      </c>
      <c r="E12" s="290"/>
    </row>
    <row r="13" spans="1:5" ht="15.75" x14ac:dyDescent="0.25">
      <c r="A13" s="222" t="s">
        <v>371</v>
      </c>
      <c r="B13" s="170" t="s">
        <v>334</v>
      </c>
      <c r="C13" s="170">
        <v>2.5</v>
      </c>
      <c r="D13" s="170">
        <f t="shared" si="0"/>
        <v>20.3</v>
      </c>
      <c r="E13" s="290"/>
    </row>
    <row r="14" spans="1:5" ht="15.75" x14ac:dyDescent="0.25">
      <c r="A14" s="222" t="s">
        <v>360</v>
      </c>
      <c r="B14" s="170" t="s">
        <v>63</v>
      </c>
      <c r="C14" s="170">
        <v>2.9</v>
      </c>
      <c r="D14" s="170">
        <f t="shared" si="0"/>
        <v>23.2</v>
      </c>
      <c r="E14" s="290"/>
    </row>
    <row r="15" spans="1:5" ht="15.75" x14ac:dyDescent="0.25">
      <c r="A15" s="222" t="s">
        <v>102</v>
      </c>
      <c r="B15" s="170" t="s">
        <v>245</v>
      </c>
      <c r="C15" s="170">
        <v>6.3</v>
      </c>
      <c r="D15" s="170">
        <f t="shared" si="0"/>
        <v>29.5</v>
      </c>
      <c r="E15" s="290"/>
    </row>
    <row r="16" spans="1:5" ht="15.75" x14ac:dyDescent="0.25">
      <c r="A16" s="222" t="s">
        <v>1081</v>
      </c>
      <c r="B16" s="170" t="s">
        <v>372</v>
      </c>
      <c r="C16" s="170">
        <v>1</v>
      </c>
      <c r="D16" s="170">
        <f t="shared" si="0"/>
        <v>30.5</v>
      </c>
      <c r="E16" s="290"/>
    </row>
    <row r="17" spans="1:5" ht="15.75" x14ac:dyDescent="0.25">
      <c r="A17" s="222" t="s">
        <v>373</v>
      </c>
      <c r="B17" s="170" t="s">
        <v>209</v>
      </c>
      <c r="C17" s="170">
        <v>3.5</v>
      </c>
      <c r="D17" s="170">
        <f t="shared" si="0"/>
        <v>34</v>
      </c>
      <c r="E17" s="290"/>
    </row>
    <row r="18" spans="1:5" ht="15.75" x14ac:dyDescent="0.25">
      <c r="A18" s="222" t="s">
        <v>1193</v>
      </c>
      <c r="B18" s="170" t="s">
        <v>374</v>
      </c>
      <c r="C18" s="170">
        <v>0.3</v>
      </c>
      <c r="D18" s="170">
        <f t="shared" si="0"/>
        <v>34.299999999999997</v>
      </c>
      <c r="E18" s="290"/>
    </row>
    <row r="19" spans="1:5" ht="15.75" x14ac:dyDescent="0.25">
      <c r="A19" s="222" t="s">
        <v>350</v>
      </c>
      <c r="B19" s="170" t="s">
        <v>374</v>
      </c>
      <c r="C19" s="170">
        <v>2.5</v>
      </c>
      <c r="D19" s="170">
        <f t="shared" si="0"/>
        <v>36.799999999999997</v>
      </c>
      <c r="E19" s="290"/>
    </row>
    <row r="20" spans="1:5" ht="15.75" x14ac:dyDescent="0.25">
      <c r="A20" s="222" t="s">
        <v>205</v>
      </c>
      <c r="B20" s="170" t="s">
        <v>206</v>
      </c>
      <c r="C20" s="170">
        <v>2.4</v>
      </c>
      <c r="D20" s="170">
        <f t="shared" si="0"/>
        <v>39.199999999999996</v>
      </c>
      <c r="E20" s="290"/>
    </row>
    <row r="21" spans="1:5" ht="15.75" x14ac:dyDescent="0.25">
      <c r="A21" s="222" t="s">
        <v>1194</v>
      </c>
      <c r="B21" s="170" t="s">
        <v>348</v>
      </c>
      <c r="C21" s="170">
        <v>2.5</v>
      </c>
      <c r="D21" s="170">
        <f t="shared" si="0"/>
        <v>41.699999999999996</v>
      </c>
      <c r="E21" s="379" t="s">
        <v>34</v>
      </c>
    </row>
    <row r="22" spans="1:5" ht="15.75" x14ac:dyDescent="0.25">
      <c r="A22" s="222" t="s">
        <v>1082</v>
      </c>
      <c r="B22" s="170" t="s">
        <v>11</v>
      </c>
      <c r="C22" s="170">
        <v>4.3</v>
      </c>
      <c r="D22" s="170">
        <f t="shared" si="0"/>
        <v>45.999999999999993</v>
      </c>
      <c r="E22" s="290"/>
    </row>
    <row r="23" spans="1:5" ht="15.75" x14ac:dyDescent="0.25">
      <c r="A23" s="222" t="s">
        <v>1195</v>
      </c>
      <c r="B23" s="170" t="s">
        <v>1196</v>
      </c>
      <c r="C23" s="170">
        <v>3</v>
      </c>
      <c r="D23" s="170">
        <f t="shared" si="0"/>
        <v>48.999999999999993</v>
      </c>
      <c r="E23" s="290"/>
    </row>
    <row r="24" spans="1:5" ht="15.75" x14ac:dyDescent="0.25">
      <c r="A24" s="222" t="s">
        <v>1197</v>
      </c>
      <c r="B24" s="170" t="s">
        <v>54</v>
      </c>
      <c r="C24" s="170">
        <v>2.2000000000000002</v>
      </c>
      <c r="D24" s="170">
        <f t="shared" si="0"/>
        <v>51.199999999999996</v>
      </c>
      <c r="E24" s="290" t="s">
        <v>1198</v>
      </c>
    </row>
    <row r="25" spans="1:5" ht="15.75" x14ac:dyDescent="0.25">
      <c r="A25" s="222" t="s">
        <v>344</v>
      </c>
      <c r="B25" s="170" t="s">
        <v>54</v>
      </c>
      <c r="C25" s="170">
        <v>4.8</v>
      </c>
      <c r="D25" s="170">
        <f t="shared" si="0"/>
        <v>55.999999999999993</v>
      </c>
      <c r="E25" s="290"/>
    </row>
    <row r="26" spans="1:5" ht="15.75" x14ac:dyDescent="0.25">
      <c r="A26" s="222" t="s">
        <v>361</v>
      </c>
      <c r="B26" s="170" t="s">
        <v>54</v>
      </c>
      <c r="C26" s="170">
        <v>1</v>
      </c>
      <c r="D26" s="170">
        <f t="shared" si="0"/>
        <v>56.999999999999993</v>
      </c>
      <c r="E26" s="290"/>
    </row>
    <row r="27" spans="1:5" ht="15.75" x14ac:dyDescent="0.25">
      <c r="A27" s="222" t="s">
        <v>362</v>
      </c>
      <c r="B27" s="170" t="s">
        <v>190</v>
      </c>
      <c r="C27" s="170">
        <v>3.7</v>
      </c>
      <c r="D27" s="170">
        <f t="shared" si="0"/>
        <v>60.699999999999996</v>
      </c>
      <c r="E27" s="290"/>
    </row>
    <row r="28" spans="1:5" ht="15.75" x14ac:dyDescent="0.25">
      <c r="A28" s="222" t="s">
        <v>1077</v>
      </c>
      <c r="B28" s="170" t="s">
        <v>11</v>
      </c>
      <c r="C28" s="170">
        <v>0.3</v>
      </c>
      <c r="D28" s="170">
        <f t="shared" si="0"/>
        <v>60.999999999999993</v>
      </c>
      <c r="E28" s="379" t="s">
        <v>363</v>
      </c>
    </row>
    <row r="29" spans="1:5" ht="15.75" x14ac:dyDescent="0.25">
      <c r="A29" s="222" t="s">
        <v>1079</v>
      </c>
      <c r="B29" s="170" t="s">
        <v>11</v>
      </c>
      <c r="C29" s="170">
        <v>1</v>
      </c>
      <c r="D29" s="170">
        <f t="shared" si="0"/>
        <v>61.999999999999993</v>
      </c>
      <c r="E29" s="290"/>
    </row>
    <row r="30" spans="1:5" ht="15.75" x14ac:dyDescent="0.25">
      <c r="A30" s="222" t="s">
        <v>1080</v>
      </c>
      <c r="B30" s="170" t="s">
        <v>334</v>
      </c>
      <c r="C30" s="170">
        <v>2.6</v>
      </c>
      <c r="D30" s="170">
        <f t="shared" si="0"/>
        <v>64.599999999999994</v>
      </c>
      <c r="E30" s="290"/>
    </row>
    <row r="31" spans="1:5" ht="15.75" x14ac:dyDescent="0.25">
      <c r="A31" s="222" t="s">
        <v>339</v>
      </c>
      <c r="B31" s="170" t="s">
        <v>334</v>
      </c>
      <c r="C31" s="170">
        <v>0.7</v>
      </c>
      <c r="D31" s="170">
        <f>D30+C31</f>
        <v>65.3</v>
      </c>
      <c r="E31" s="290"/>
    </row>
    <row r="32" spans="1:5" ht="15.75" x14ac:dyDescent="0.25">
      <c r="A32" s="222" t="s">
        <v>364</v>
      </c>
      <c r="B32" s="170" t="s">
        <v>11</v>
      </c>
      <c r="C32" s="170">
        <v>2</v>
      </c>
      <c r="D32" s="170">
        <f t="shared" si="0"/>
        <v>67.3</v>
      </c>
      <c r="E32" s="290"/>
    </row>
    <row r="33" spans="1:5" ht="15.75" x14ac:dyDescent="0.25">
      <c r="A33" s="222" t="s">
        <v>365</v>
      </c>
      <c r="B33" s="170" t="s">
        <v>11</v>
      </c>
      <c r="C33" s="170">
        <v>1.2</v>
      </c>
      <c r="D33" s="170">
        <f t="shared" si="0"/>
        <v>68.5</v>
      </c>
      <c r="E33" s="290"/>
    </row>
    <row r="34" spans="1:5" ht="15.75" x14ac:dyDescent="0.25">
      <c r="A34" s="222" t="s">
        <v>33</v>
      </c>
      <c r="B34" s="170" t="s">
        <v>11</v>
      </c>
      <c r="C34" s="170">
        <v>5.3</v>
      </c>
      <c r="D34" s="170">
        <f t="shared" si="0"/>
        <v>73.8</v>
      </c>
      <c r="E34" s="290"/>
    </row>
    <row r="35" spans="1:5" ht="15.75" x14ac:dyDescent="0.25">
      <c r="A35" s="222" t="s">
        <v>1199</v>
      </c>
      <c r="B35" s="170" t="s">
        <v>11</v>
      </c>
      <c r="C35" s="170">
        <v>0.4</v>
      </c>
      <c r="D35" s="170">
        <f t="shared" si="0"/>
        <v>74.2</v>
      </c>
      <c r="E35" s="290"/>
    </row>
    <row r="36" spans="1:5" ht="16.5" thickBot="1" x14ac:dyDescent="0.3">
      <c r="A36" s="403" t="s">
        <v>6</v>
      </c>
      <c r="B36" s="175"/>
      <c r="C36" s="175">
        <v>4.4000000000000004</v>
      </c>
      <c r="D36" s="174">
        <f t="shared" si="0"/>
        <v>78.600000000000009</v>
      </c>
      <c r="E36" s="377"/>
    </row>
    <row r="38" spans="1:5" ht="13.5" x14ac:dyDescent="0.25">
      <c r="A38" s="334" t="s">
        <v>376</v>
      </c>
      <c r="B38" s="340"/>
      <c r="C38" s="340"/>
      <c r="D38" s="340"/>
      <c r="E38" s="334" t="s">
        <v>1242</v>
      </c>
    </row>
    <row r="39" spans="1:5" ht="13.5" x14ac:dyDescent="0.25">
      <c r="A39" s="378" t="s">
        <v>375</v>
      </c>
      <c r="B39" s="340"/>
      <c r="C39" s="340"/>
      <c r="D39" s="340"/>
      <c r="E39" s="378"/>
    </row>
    <row r="40" spans="1:5" ht="13.5" x14ac:dyDescent="0.25">
      <c r="A40" s="378"/>
      <c r="B40" s="340"/>
      <c r="C40" s="340"/>
      <c r="D40" s="340"/>
      <c r="E40" s="378"/>
    </row>
    <row r="41" spans="1:5" ht="13.5" x14ac:dyDescent="0.25">
      <c r="A41" s="378"/>
      <c r="B41" s="340"/>
      <c r="C41" s="340"/>
      <c r="D41" s="340"/>
      <c r="E41" s="378"/>
    </row>
    <row r="42" spans="1:5" ht="13.5" x14ac:dyDescent="0.25">
      <c r="A42" s="378"/>
      <c r="B42" s="340"/>
      <c r="C42" s="340"/>
      <c r="D42" s="340"/>
      <c r="E42" s="378"/>
    </row>
    <row r="43" spans="1:5" ht="15.75" x14ac:dyDescent="0.25">
      <c r="A43" s="518" t="s">
        <v>792</v>
      </c>
      <c r="B43" s="518"/>
      <c r="C43" s="518"/>
      <c r="D43" s="518"/>
      <c r="E43" s="518"/>
    </row>
    <row r="44" spans="1:5" ht="15.75" x14ac:dyDescent="0.25">
      <c r="A44" s="518" t="s">
        <v>793</v>
      </c>
      <c r="B44" s="518"/>
      <c r="C44" s="518"/>
      <c r="D44" s="518"/>
      <c r="E44" s="518"/>
    </row>
    <row r="45" spans="1:5" ht="15.75" x14ac:dyDescent="0.25">
      <c r="A45" s="518" t="s">
        <v>794</v>
      </c>
      <c r="B45" s="518"/>
      <c r="C45" s="518"/>
      <c r="D45" s="518"/>
      <c r="E45" s="518"/>
    </row>
  </sheetData>
  <mergeCells count="3">
    <mergeCell ref="A43:E43"/>
    <mergeCell ref="A44:E44"/>
    <mergeCell ref="A45:E45"/>
  </mergeCells>
  <phoneticPr fontId="0" type="noConversion"/>
  <printOptions horizontalCentered="1"/>
  <pageMargins left="0" right="0" top="1.1417322834645669" bottom="0.98425196850393704" header="0.51181102362204722" footer="0.51181102362204722"/>
  <pageSetup paperSize="9" orientation="portrait" r:id="rId1"/>
  <headerFooter alignWithMargins="0">
    <oddHeader>&amp;C&amp;"Arial,Gras"&amp;14&amp;UUNION CYCLOTOURISTE BERGERACOISE</oddHeader>
    <oddFooter>&amp;L&amp;"Arial,Gras italique"Maj 2023&amp;"Arial,Normal"
&amp;R&amp;"Arial,Gras"&amp;20 16A bis</oddFooter>
  </headerFooter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48"/>
  <sheetViews>
    <sheetView topLeftCell="A9" zoomScaleNormal="100" workbookViewId="0">
      <selection activeCell="E19" sqref="E19"/>
    </sheetView>
  </sheetViews>
  <sheetFormatPr baseColWidth="10" defaultColWidth="11.42578125" defaultRowHeight="12.75" x14ac:dyDescent="0.2"/>
  <cols>
    <col min="1" max="1" width="35.7109375" customWidth="1"/>
    <col min="2" max="2" width="10.7109375" customWidth="1"/>
    <col min="3" max="4" width="7.7109375" customWidth="1"/>
    <col min="5" max="5" width="35.7109375" customWidth="1"/>
  </cols>
  <sheetData>
    <row r="1" spans="1:5" ht="15.75" x14ac:dyDescent="0.2">
      <c r="A1" s="160"/>
      <c r="B1" s="161"/>
      <c r="C1" s="161" t="s">
        <v>0</v>
      </c>
      <c r="D1" s="161" t="s">
        <v>0</v>
      </c>
      <c r="E1" s="162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25">
      <c r="A3" s="166"/>
      <c r="B3" s="167" t="s">
        <v>575</v>
      </c>
      <c r="C3" s="167"/>
      <c r="D3" s="167"/>
      <c r="E3" s="168"/>
    </row>
    <row r="4" spans="1:5" ht="15.75" x14ac:dyDescent="0.25">
      <c r="A4" s="178" t="s">
        <v>6</v>
      </c>
      <c r="B4" s="169" t="s">
        <v>8</v>
      </c>
      <c r="C4" s="169">
        <v>0</v>
      </c>
      <c r="D4" s="169">
        <v>0</v>
      </c>
      <c r="E4" s="300" t="s">
        <v>231</v>
      </c>
    </row>
    <row r="5" spans="1:5" ht="15.75" x14ac:dyDescent="0.25">
      <c r="A5" s="179" t="s">
        <v>1309</v>
      </c>
      <c r="B5" s="170" t="s">
        <v>1310</v>
      </c>
      <c r="C5" s="170">
        <v>5</v>
      </c>
      <c r="D5" s="170">
        <v>5</v>
      </c>
      <c r="E5" s="301"/>
    </row>
    <row r="6" spans="1:5" ht="15.75" x14ac:dyDescent="0.25">
      <c r="A6" s="82" t="s">
        <v>119</v>
      </c>
      <c r="B6" s="81"/>
      <c r="C6" s="81"/>
      <c r="D6" s="170">
        <v>5</v>
      </c>
      <c r="E6" s="301"/>
    </row>
    <row r="7" spans="1:5" ht="15.75" x14ac:dyDescent="0.25">
      <c r="A7" s="179" t="s">
        <v>836</v>
      </c>
      <c r="B7" s="170" t="s">
        <v>822</v>
      </c>
      <c r="C7" s="170">
        <v>5.5</v>
      </c>
      <c r="D7" s="170">
        <f>D5+C7</f>
        <v>10.5</v>
      </c>
      <c r="E7" s="301"/>
    </row>
    <row r="8" spans="1:5" ht="15.75" x14ac:dyDescent="0.25">
      <c r="A8" s="180" t="s">
        <v>438</v>
      </c>
      <c r="B8" s="170" t="s">
        <v>27</v>
      </c>
      <c r="C8" s="170">
        <v>3.5</v>
      </c>
      <c r="D8" s="170">
        <f t="shared" ref="D8:D27" si="0">D7+C8</f>
        <v>14</v>
      </c>
      <c r="E8" s="301"/>
    </row>
    <row r="9" spans="1:5" ht="15.75" x14ac:dyDescent="0.25">
      <c r="A9" s="179" t="s">
        <v>232</v>
      </c>
      <c r="B9" s="170" t="s">
        <v>27</v>
      </c>
      <c r="C9" s="170">
        <v>4.5</v>
      </c>
      <c r="D9" s="170">
        <f t="shared" si="0"/>
        <v>18.5</v>
      </c>
      <c r="E9" s="301" t="s">
        <v>527</v>
      </c>
    </row>
    <row r="10" spans="1:5" ht="15.75" x14ac:dyDescent="0.25">
      <c r="A10" s="302" t="s">
        <v>28</v>
      </c>
      <c r="B10" s="303" t="s">
        <v>15</v>
      </c>
      <c r="C10" s="303">
        <v>1</v>
      </c>
      <c r="D10" s="170">
        <f t="shared" si="0"/>
        <v>19.5</v>
      </c>
      <c r="E10" s="184" t="s">
        <v>808</v>
      </c>
    </row>
    <row r="11" spans="1:5" ht="15.75" x14ac:dyDescent="0.25">
      <c r="A11" s="179" t="s">
        <v>843</v>
      </c>
      <c r="B11" s="170" t="s">
        <v>15</v>
      </c>
      <c r="C11" s="170">
        <v>7</v>
      </c>
      <c r="D11" s="170">
        <f t="shared" si="0"/>
        <v>26.5</v>
      </c>
      <c r="E11" s="184"/>
    </row>
    <row r="12" spans="1:5" ht="15.75" x14ac:dyDescent="0.25">
      <c r="A12" s="179" t="s">
        <v>809</v>
      </c>
      <c r="B12" s="170" t="s">
        <v>15</v>
      </c>
      <c r="C12" s="170">
        <v>4.5</v>
      </c>
      <c r="D12" s="170">
        <f t="shared" si="0"/>
        <v>31</v>
      </c>
      <c r="E12" s="184" t="s">
        <v>837</v>
      </c>
    </row>
    <row r="13" spans="1:5" ht="15.75" x14ac:dyDescent="0.25">
      <c r="A13" s="179" t="s">
        <v>838</v>
      </c>
      <c r="B13" s="170" t="s">
        <v>89</v>
      </c>
      <c r="C13" s="170">
        <v>2</v>
      </c>
      <c r="D13" s="170">
        <f t="shared" si="0"/>
        <v>33</v>
      </c>
      <c r="E13" s="184" t="s">
        <v>837</v>
      </c>
    </row>
    <row r="14" spans="1:5" ht="15.75" x14ac:dyDescent="0.25">
      <c r="A14" s="179" t="s">
        <v>839</v>
      </c>
      <c r="B14" s="170" t="s">
        <v>120</v>
      </c>
      <c r="C14" s="170">
        <v>1</v>
      </c>
      <c r="D14" s="170">
        <f t="shared" si="0"/>
        <v>34</v>
      </c>
      <c r="E14" s="184" t="s">
        <v>840</v>
      </c>
    </row>
    <row r="15" spans="1:5" ht="15.75" x14ac:dyDescent="0.25">
      <c r="A15" s="179" t="s">
        <v>909</v>
      </c>
      <c r="B15" s="170" t="s">
        <v>372</v>
      </c>
      <c r="C15" s="170">
        <v>2.5</v>
      </c>
      <c r="D15" s="170">
        <f t="shared" si="0"/>
        <v>36.5</v>
      </c>
      <c r="E15" s="184" t="s">
        <v>841</v>
      </c>
    </row>
    <row r="16" spans="1:5" ht="15.75" x14ac:dyDescent="0.25">
      <c r="A16" s="179" t="s">
        <v>301</v>
      </c>
      <c r="B16" s="170" t="s">
        <v>372</v>
      </c>
      <c r="C16" s="170">
        <v>5</v>
      </c>
      <c r="D16" s="170">
        <f t="shared" si="0"/>
        <v>41.5</v>
      </c>
      <c r="E16" s="527" t="s">
        <v>1418</v>
      </c>
    </row>
    <row r="17" spans="1:8" ht="15.75" x14ac:dyDescent="0.25">
      <c r="A17" s="179" t="s">
        <v>244</v>
      </c>
      <c r="B17" s="170" t="s">
        <v>245</v>
      </c>
      <c r="C17" s="170">
        <v>3.8</v>
      </c>
      <c r="D17" s="170">
        <f t="shared" si="0"/>
        <v>45.3</v>
      </c>
      <c r="E17" s="184" t="s">
        <v>842</v>
      </c>
    </row>
    <row r="18" spans="1:8" ht="15.75" x14ac:dyDescent="0.25">
      <c r="A18" s="179" t="s">
        <v>102</v>
      </c>
      <c r="B18" s="170" t="s">
        <v>63</v>
      </c>
      <c r="C18" s="170">
        <v>5.0999999999999996</v>
      </c>
      <c r="D18" s="170">
        <f t="shared" si="0"/>
        <v>50.4</v>
      </c>
      <c r="E18" s="527" t="s">
        <v>1419</v>
      </c>
    </row>
    <row r="19" spans="1:8" ht="15.75" x14ac:dyDescent="0.25">
      <c r="A19" s="179" t="s">
        <v>903</v>
      </c>
      <c r="B19" s="170" t="s">
        <v>245</v>
      </c>
      <c r="C19" s="170">
        <v>0.3</v>
      </c>
      <c r="D19" s="170">
        <f t="shared" si="0"/>
        <v>50.699999999999996</v>
      </c>
      <c r="E19" s="184" t="s">
        <v>904</v>
      </c>
    </row>
    <row r="20" spans="1:8" ht="15.75" x14ac:dyDescent="0.25">
      <c r="A20" s="179" t="s">
        <v>905</v>
      </c>
      <c r="B20" s="170" t="s">
        <v>209</v>
      </c>
      <c r="C20" s="170">
        <v>12.2</v>
      </c>
      <c r="D20" s="170">
        <f t="shared" si="0"/>
        <v>62.899999999999991</v>
      </c>
      <c r="E20" s="184"/>
    </row>
    <row r="21" spans="1:8" ht="15.75" x14ac:dyDescent="0.25">
      <c r="A21" s="179" t="s">
        <v>849</v>
      </c>
      <c r="B21" s="170" t="s">
        <v>11</v>
      </c>
      <c r="C21" s="170">
        <v>3</v>
      </c>
      <c r="D21" s="170">
        <f t="shared" si="0"/>
        <v>65.899999999999991</v>
      </c>
      <c r="E21" s="184" t="s">
        <v>910</v>
      </c>
    </row>
    <row r="22" spans="1:8" ht="15.75" x14ac:dyDescent="0.25">
      <c r="A22" s="179" t="s">
        <v>844</v>
      </c>
      <c r="B22" s="170" t="s">
        <v>57</v>
      </c>
      <c r="C22" s="170">
        <v>5.5</v>
      </c>
      <c r="D22" s="170">
        <f t="shared" si="0"/>
        <v>71.399999999999991</v>
      </c>
      <c r="E22" s="184"/>
    </row>
    <row r="23" spans="1:8" ht="15.75" x14ac:dyDescent="0.25">
      <c r="A23" s="179" t="s">
        <v>58</v>
      </c>
      <c r="B23" s="170" t="s">
        <v>57</v>
      </c>
      <c r="C23" s="170">
        <v>5.6</v>
      </c>
      <c r="D23" s="170">
        <f t="shared" si="0"/>
        <v>76.999999999999986</v>
      </c>
      <c r="E23" s="184"/>
    </row>
    <row r="24" spans="1:8" ht="15.75" x14ac:dyDescent="0.25">
      <c r="A24" s="171" t="s">
        <v>59</v>
      </c>
      <c r="B24" s="170" t="s">
        <v>57</v>
      </c>
      <c r="C24" s="170">
        <v>4</v>
      </c>
      <c r="D24" s="170">
        <f t="shared" si="0"/>
        <v>80.999999999999986</v>
      </c>
      <c r="E24" s="184"/>
    </row>
    <row r="25" spans="1:8" ht="15.75" x14ac:dyDescent="0.25">
      <c r="A25" s="171" t="s">
        <v>189</v>
      </c>
      <c r="B25" s="170" t="s">
        <v>53</v>
      </c>
      <c r="C25" s="170">
        <v>3.4</v>
      </c>
      <c r="D25" s="170">
        <f t="shared" si="0"/>
        <v>84.399999999999991</v>
      </c>
      <c r="E25" s="184"/>
    </row>
    <row r="26" spans="1:8" ht="15.75" x14ac:dyDescent="0.25">
      <c r="A26" s="297" t="s">
        <v>138</v>
      </c>
      <c r="B26" s="291" t="s">
        <v>7</v>
      </c>
      <c r="C26" s="291">
        <v>1.6</v>
      </c>
      <c r="D26" s="291">
        <f t="shared" si="0"/>
        <v>85.999999999999986</v>
      </c>
      <c r="E26" s="292"/>
    </row>
    <row r="27" spans="1:8" ht="16.5" thickBot="1" x14ac:dyDescent="0.3">
      <c r="A27" s="481" t="s">
        <v>6</v>
      </c>
      <c r="B27" s="175"/>
      <c r="C27" s="175">
        <v>3</v>
      </c>
      <c r="D27" s="191">
        <f t="shared" si="0"/>
        <v>88.999999999999986</v>
      </c>
      <c r="E27" s="188"/>
    </row>
    <row r="28" spans="1:8" ht="15" x14ac:dyDescent="0.25">
      <c r="A28" s="304"/>
      <c r="B28" s="305"/>
      <c r="C28" s="305"/>
      <c r="D28" s="305"/>
      <c r="E28" s="472" t="s">
        <v>1247</v>
      </c>
      <c r="F28" s="12"/>
      <c r="G28" s="16"/>
      <c r="H28" s="16"/>
    </row>
    <row r="29" spans="1:8" ht="15" x14ac:dyDescent="0.25">
      <c r="A29" s="304"/>
      <c r="B29" s="305"/>
      <c r="C29" s="305"/>
      <c r="D29" s="305"/>
      <c r="E29" s="304"/>
    </row>
    <row r="30" spans="1:8" ht="12.75" customHeight="1" x14ac:dyDescent="0.25">
      <c r="A30" s="192" t="s">
        <v>1362</v>
      </c>
      <c r="B30" s="185"/>
      <c r="C30" s="185"/>
      <c r="D30" s="185"/>
      <c r="E30" s="474" t="s">
        <v>1410</v>
      </c>
    </row>
    <row r="31" spans="1:8" ht="13.5" thickBot="1" x14ac:dyDescent="0.25"/>
    <row r="32" spans="1:8" ht="15.75" x14ac:dyDescent="0.2">
      <c r="A32" s="160"/>
      <c r="B32" s="161"/>
      <c r="C32" s="161" t="s">
        <v>0</v>
      </c>
      <c r="D32" s="161" t="s">
        <v>0</v>
      </c>
      <c r="E32" s="162"/>
    </row>
    <row r="33" spans="1:5" ht="15.75" x14ac:dyDescent="0.2">
      <c r="A33" s="163" t="s">
        <v>2</v>
      </c>
      <c r="B33" s="164" t="s">
        <v>1</v>
      </c>
      <c r="C33" s="164" t="s">
        <v>3</v>
      </c>
      <c r="D33" s="164" t="s">
        <v>4</v>
      </c>
      <c r="E33" s="165" t="s">
        <v>5</v>
      </c>
    </row>
    <row r="34" spans="1:5" ht="16.5" thickBot="1" x14ac:dyDescent="0.25">
      <c r="A34" s="166"/>
      <c r="B34" s="167" t="s">
        <v>575</v>
      </c>
      <c r="C34" s="167"/>
      <c r="D34" s="167"/>
      <c r="E34" s="168"/>
    </row>
    <row r="35" spans="1:5" ht="15.75" x14ac:dyDescent="0.25">
      <c r="A35" s="178" t="s">
        <v>6</v>
      </c>
      <c r="B35" s="169" t="s">
        <v>8</v>
      </c>
      <c r="C35" s="169">
        <v>0</v>
      </c>
      <c r="D35" s="169">
        <v>0</v>
      </c>
      <c r="E35" s="300" t="s">
        <v>231</v>
      </c>
    </row>
    <row r="36" spans="1:5" ht="15.75" x14ac:dyDescent="0.25">
      <c r="A36" s="179" t="s">
        <v>1311</v>
      </c>
      <c r="B36" s="172" t="s">
        <v>1308</v>
      </c>
      <c r="C36" s="479">
        <v>5</v>
      </c>
      <c r="D36" s="480">
        <v>5</v>
      </c>
      <c r="E36" s="478"/>
    </row>
    <row r="37" spans="1:5" ht="15.75" x14ac:dyDescent="0.25">
      <c r="A37" s="179" t="s">
        <v>1312</v>
      </c>
      <c r="B37" s="170" t="s">
        <v>27</v>
      </c>
      <c r="C37" s="170">
        <v>5.5</v>
      </c>
      <c r="D37" s="482">
        <f>SUM(D36+C37)</f>
        <v>10.5</v>
      </c>
      <c r="E37" s="227"/>
    </row>
    <row r="38" spans="1:5" ht="15.75" x14ac:dyDescent="0.25">
      <c r="A38" s="179" t="s">
        <v>232</v>
      </c>
      <c r="B38" s="483" t="s">
        <v>15</v>
      </c>
      <c r="C38" s="170">
        <v>9.5</v>
      </c>
      <c r="D38" s="484">
        <f t="shared" ref="D38:D40" si="1">SUM(D37+C38)</f>
        <v>20</v>
      </c>
      <c r="E38" s="227"/>
    </row>
    <row r="39" spans="1:5" ht="15.75" x14ac:dyDescent="0.25">
      <c r="A39" s="179" t="s">
        <v>1313</v>
      </c>
      <c r="B39" s="170"/>
      <c r="C39" s="483">
        <v>11</v>
      </c>
      <c r="D39" s="484">
        <f t="shared" si="1"/>
        <v>31</v>
      </c>
      <c r="E39" s="227"/>
    </row>
    <row r="40" spans="1:5" ht="15.75" x14ac:dyDescent="0.25">
      <c r="A40" s="179" t="s">
        <v>1314</v>
      </c>
      <c r="B40" s="170" t="s">
        <v>120</v>
      </c>
      <c r="C40" s="170">
        <v>2.8</v>
      </c>
      <c r="D40" s="484">
        <f t="shared" si="1"/>
        <v>33.799999999999997</v>
      </c>
      <c r="E40" s="227"/>
    </row>
    <row r="41" spans="1:5" ht="15.75" x14ac:dyDescent="0.25">
      <c r="A41" s="179" t="s">
        <v>243</v>
      </c>
      <c r="B41" s="170" t="s">
        <v>120</v>
      </c>
      <c r="C41" s="170">
        <v>7.2</v>
      </c>
      <c r="D41" s="484">
        <v>41.7</v>
      </c>
      <c r="E41" s="227"/>
    </row>
    <row r="42" spans="1:5" ht="15.75" x14ac:dyDescent="0.25">
      <c r="A42" s="179" t="s">
        <v>1315</v>
      </c>
      <c r="B42" s="170"/>
      <c r="C42" s="170">
        <v>0.4</v>
      </c>
      <c r="D42" s="484">
        <f t="shared" ref="D42" si="2">SUM(D41+C42)</f>
        <v>42.1</v>
      </c>
      <c r="E42" s="227"/>
    </row>
    <row r="43" spans="1:5" ht="15.75" x14ac:dyDescent="0.25">
      <c r="A43" s="179" t="s">
        <v>1316</v>
      </c>
      <c r="B43" s="170" t="s">
        <v>245</v>
      </c>
      <c r="C43" s="170">
        <v>3.6</v>
      </c>
      <c r="D43" s="484">
        <f t="shared" ref="D43" si="3">SUM(D42+C43)</f>
        <v>45.7</v>
      </c>
      <c r="E43" s="227" t="s">
        <v>1317</v>
      </c>
    </row>
    <row r="44" spans="1:5" ht="15.75" x14ac:dyDescent="0.25">
      <c r="A44" s="179" t="s">
        <v>1318</v>
      </c>
      <c r="B44" s="170" t="s">
        <v>63</v>
      </c>
      <c r="C44" s="170">
        <v>5</v>
      </c>
      <c r="D44" s="484">
        <f t="shared" ref="D44" si="4">SUM(D43+C44)</f>
        <v>50.7</v>
      </c>
      <c r="E44" s="227" t="s">
        <v>1319</v>
      </c>
    </row>
    <row r="45" spans="1:5" ht="15.75" x14ac:dyDescent="0.25">
      <c r="A45" s="179" t="s">
        <v>1320</v>
      </c>
      <c r="B45" s="170" t="s">
        <v>63</v>
      </c>
      <c r="C45" s="170">
        <v>10</v>
      </c>
      <c r="D45" s="484">
        <f t="shared" ref="D45" si="5">SUM(D44+C45)</f>
        <v>60.7</v>
      </c>
      <c r="E45" s="227"/>
    </row>
    <row r="46" spans="1:5" ht="15.75" x14ac:dyDescent="0.25">
      <c r="A46" s="173" t="s">
        <v>6</v>
      </c>
      <c r="B46" s="170" t="s">
        <v>63</v>
      </c>
      <c r="C46" s="170">
        <v>14.9</v>
      </c>
      <c r="D46" s="485">
        <f t="shared" ref="D46" si="6">SUM(D45+C46)</f>
        <v>75.600000000000009</v>
      </c>
      <c r="E46" s="227"/>
    </row>
    <row r="48" spans="1:5" ht="15.75" x14ac:dyDescent="0.25">
      <c r="A48" s="518" t="s">
        <v>792</v>
      </c>
      <c r="B48" s="518"/>
      <c r="C48" s="518"/>
      <c r="D48" s="518"/>
      <c r="E48" s="518"/>
    </row>
  </sheetData>
  <mergeCells count="1">
    <mergeCell ref="A48:E48"/>
  </mergeCells>
  <printOptions horizontalCentered="1"/>
  <pageMargins left="0" right="0" top="0.94488188976377963" bottom="0.74803149606299213" header="0.31496062992125984" footer="0.31496062992125984"/>
  <pageSetup paperSize="9" scale="98" orientation="portrait" r:id="rId1"/>
  <headerFooter alignWithMargins="0">
    <oddHeader>&amp;C&amp;"Arial,Gras"&amp;14&amp;UUNION CYCLOTOURISTE BERGERACOISE</oddHeader>
    <oddFooter>&amp;L&amp;"Arial,Gras"Maj 2025&amp;R&amp;"Arial,Gras"&amp;20N°17GP PP</oddFooter>
  </headerFooter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B1BFA-EB6C-4D82-B3FD-37954DABEB65}">
  <dimension ref="A1:H47"/>
  <sheetViews>
    <sheetView zoomScaleNormal="100" workbookViewId="0">
      <selection activeCell="A2" sqref="A2"/>
    </sheetView>
  </sheetViews>
  <sheetFormatPr baseColWidth="10" defaultColWidth="11.42578125" defaultRowHeight="12.75" x14ac:dyDescent="0.2"/>
  <cols>
    <col min="1" max="1" width="35.7109375" customWidth="1"/>
    <col min="2" max="2" width="10.7109375" customWidth="1"/>
    <col min="3" max="4" width="7.7109375" customWidth="1"/>
    <col min="5" max="5" width="35.7109375" customWidth="1"/>
  </cols>
  <sheetData>
    <row r="1" spans="1:5" ht="15" x14ac:dyDescent="0.25">
      <c r="A1" s="304"/>
      <c r="B1" s="305"/>
      <c r="C1" s="305"/>
      <c r="D1" s="305"/>
      <c r="E1" s="304"/>
    </row>
    <row r="2" spans="1:5" ht="15.75" x14ac:dyDescent="0.25">
      <c r="A2" s="528" t="s">
        <v>1414</v>
      </c>
      <c r="B2" s="185"/>
      <c r="C2" s="185"/>
      <c r="D2" s="185"/>
      <c r="E2" s="474" t="s">
        <v>1415</v>
      </c>
    </row>
    <row r="3" spans="1:5" ht="13.5" thickBot="1" x14ac:dyDescent="0.25"/>
    <row r="4" spans="1:5" ht="15.75" x14ac:dyDescent="0.2">
      <c r="A4" s="160"/>
      <c r="B4" s="161"/>
      <c r="C4" s="161" t="s">
        <v>0</v>
      </c>
      <c r="D4" s="161" t="s">
        <v>0</v>
      </c>
      <c r="E4" s="162"/>
    </row>
    <row r="5" spans="1:5" ht="15.75" x14ac:dyDescent="0.2">
      <c r="A5" s="163" t="s">
        <v>2</v>
      </c>
      <c r="B5" s="164" t="s">
        <v>1</v>
      </c>
      <c r="C5" s="164" t="s">
        <v>3</v>
      </c>
      <c r="D5" s="164" t="s">
        <v>4</v>
      </c>
      <c r="E5" s="165" t="s">
        <v>5</v>
      </c>
    </row>
    <row r="6" spans="1:5" ht="16.5" thickBot="1" x14ac:dyDescent="0.25">
      <c r="A6" s="166"/>
      <c r="B6" s="167" t="s">
        <v>575</v>
      </c>
      <c r="C6" s="167"/>
      <c r="D6" s="167"/>
      <c r="E6" s="168"/>
    </row>
    <row r="7" spans="1:5" ht="15.75" x14ac:dyDescent="0.25">
      <c r="A7" s="178" t="s">
        <v>6</v>
      </c>
      <c r="B7" s="169" t="s">
        <v>8</v>
      </c>
      <c r="C7" s="169">
        <v>0</v>
      </c>
      <c r="D7" s="169">
        <v>0</v>
      </c>
      <c r="E7" s="300" t="s">
        <v>231</v>
      </c>
    </row>
    <row r="8" spans="1:5" ht="15.75" x14ac:dyDescent="0.25">
      <c r="A8" s="179" t="s">
        <v>1311</v>
      </c>
      <c r="B8" s="172" t="s">
        <v>1308</v>
      </c>
      <c r="C8" s="479">
        <v>5</v>
      </c>
      <c r="D8" s="480">
        <v>5</v>
      </c>
      <c r="E8" s="478"/>
    </row>
    <row r="9" spans="1:5" ht="15.75" x14ac:dyDescent="0.25">
      <c r="A9" s="179" t="s">
        <v>1312</v>
      </c>
      <c r="B9" s="170" t="s">
        <v>27</v>
      </c>
      <c r="C9" s="170">
        <v>5.5</v>
      </c>
      <c r="D9" s="482">
        <f>SUM(D8+C9)</f>
        <v>10.5</v>
      </c>
      <c r="E9" s="227"/>
    </row>
    <row r="10" spans="1:5" ht="15.75" x14ac:dyDescent="0.25">
      <c r="A10" s="179" t="s">
        <v>232</v>
      </c>
      <c r="B10" s="483" t="s">
        <v>15</v>
      </c>
      <c r="C10" s="170">
        <v>9.5</v>
      </c>
      <c r="D10" s="484">
        <f t="shared" ref="D10:D17" si="0">SUM(D9+C10)</f>
        <v>20</v>
      </c>
      <c r="E10" s="227"/>
    </row>
    <row r="11" spans="1:5" ht="15.75" x14ac:dyDescent="0.25">
      <c r="A11" s="179" t="s">
        <v>1313</v>
      </c>
      <c r="B11" s="170"/>
      <c r="C11" s="483">
        <v>11</v>
      </c>
      <c r="D11" s="484">
        <f t="shared" si="0"/>
        <v>31</v>
      </c>
      <c r="E11" s="227"/>
    </row>
    <row r="12" spans="1:5" ht="15.75" x14ac:dyDescent="0.25">
      <c r="A12" s="179" t="s">
        <v>1314</v>
      </c>
      <c r="B12" s="170" t="s">
        <v>120</v>
      </c>
      <c r="C12" s="170">
        <v>2.8</v>
      </c>
      <c r="D12" s="484">
        <f t="shared" si="0"/>
        <v>33.799999999999997</v>
      </c>
      <c r="E12" s="227"/>
    </row>
    <row r="13" spans="1:5" ht="15.75" x14ac:dyDescent="0.25">
      <c r="A13" s="179" t="s">
        <v>243</v>
      </c>
      <c r="B13" s="170" t="s">
        <v>120</v>
      </c>
      <c r="C13" s="170">
        <v>7.2</v>
      </c>
      <c r="D13" s="484">
        <f t="shared" si="0"/>
        <v>41</v>
      </c>
      <c r="E13" s="227"/>
    </row>
    <row r="14" spans="1:5" ht="15.75" x14ac:dyDescent="0.25">
      <c r="A14" s="179" t="s">
        <v>1412</v>
      </c>
      <c r="B14" s="170"/>
      <c r="C14" s="170">
        <v>2.2999999999999998</v>
      </c>
      <c r="D14" s="484">
        <f t="shared" si="0"/>
        <v>43.3</v>
      </c>
      <c r="E14" s="227"/>
    </row>
    <row r="15" spans="1:5" ht="15.75" x14ac:dyDescent="0.25">
      <c r="A15" s="179" t="s">
        <v>1411</v>
      </c>
      <c r="B15" s="170"/>
      <c r="C15" s="170">
        <v>3.2</v>
      </c>
      <c r="D15" s="484">
        <f t="shared" si="0"/>
        <v>46.5</v>
      </c>
      <c r="E15" s="227" t="s">
        <v>1413</v>
      </c>
    </row>
    <row r="16" spans="1:5" ht="15.75" x14ac:dyDescent="0.25">
      <c r="A16" s="179" t="s">
        <v>1320</v>
      </c>
      <c r="B16" s="170" t="s">
        <v>63</v>
      </c>
      <c r="C16" s="170">
        <v>4.3</v>
      </c>
      <c r="D16" s="484">
        <f t="shared" si="0"/>
        <v>50.8</v>
      </c>
      <c r="E16" s="227"/>
    </row>
    <row r="17" spans="1:8" ht="15.75" x14ac:dyDescent="0.25">
      <c r="A17" s="173" t="s">
        <v>6</v>
      </c>
      <c r="B17" s="170" t="s">
        <v>63</v>
      </c>
      <c r="C17" s="170">
        <v>16.2</v>
      </c>
      <c r="D17" s="485">
        <f t="shared" si="0"/>
        <v>67</v>
      </c>
      <c r="E17" s="227"/>
    </row>
    <row r="19" spans="1:8" ht="15.75" x14ac:dyDescent="0.25">
      <c r="A19" s="518" t="s">
        <v>792</v>
      </c>
      <c r="B19" s="518"/>
      <c r="C19" s="518"/>
      <c r="D19" s="518"/>
      <c r="E19" s="518"/>
    </row>
    <row r="21" spans="1:8" ht="15.75" x14ac:dyDescent="0.25">
      <c r="A21" s="176"/>
      <c r="B21" s="177"/>
      <c r="C21" s="177"/>
      <c r="D21" s="177"/>
      <c r="E21" s="158"/>
    </row>
    <row r="22" spans="1:8" ht="15.75" x14ac:dyDescent="0.25">
      <c r="A22" s="176"/>
      <c r="B22" s="177"/>
      <c r="C22" s="177"/>
      <c r="D22" s="177"/>
      <c r="E22" s="158"/>
    </row>
    <row r="23" spans="1:8" ht="15.75" x14ac:dyDescent="0.25">
      <c r="A23" s="401"/>
      <c r="B23" s="177"/>
      <c r="C23" s="177"/>
      <c r="D23" s="177"/>
      <c r="E23" s="158"/>
    </row>
    <row r="24" spans="1:8" ht="15.75" x14ac:dyDescent="0.25">
      <c r="A24" s="401"/>
      <c r="B24" s="177"/>
      <c r="C24" s="177"/>
      <c r="D24" s="177"/>
      <c r="E24" s="158"/>
    </row>
    <row r="25" spans="1:8" ht="15.75" x14ac:dyDescent="0.25">
      <c r="A25" s="401"/>
      <c r="B25" s="177"/>
      <c r="C25" s="177"/>
      <c r="D25" s="177"/>
      <c r="E25" s="158"/>
    </row>
    <row r="26" spans="1:8" ht="15.75" x14ac:dyDescent="0.25">
      <c r="A26" s="248"/>
      <c r="B26" s="177"/>
      <c r="C26" s="177"/>
      <c r="D26" s="328"/>
      <c r="E26" s="158"/>
    </row>
    <row r="27" spans="1:8" ht="15" x14ac:dyDescent="0.25">
      <c r="A27" s="304"/>
      <c r="B27" s="305"/>
      <c r="C27" s="305"/>
      <c r="D27" s="305"/>
      <c r="E27" s="472"/>
      <c r="F27" s="12"/>
      <c r="G27" s="16"/>
      <c r="H27" s="16"/>
    </row>
    <row r="28" spans="1:8" ht="15" x14ac:dyDescent="0.25">
      <c r="A28" s="304"/>
      <c r="B28" s="305"/>
      <c r="C28" s="305"/>
      <c r="D28" s="305"/>
      <c r="E28" s="304"/>
    </row>
    <row r="29" spans="1:8" ht="12.75" customHeight="1" x14ac:dyDescent="0.25">
      <c r="A29" s="192"/>
      <c r="B29" s="185"/>
      <c r="C29" s="185"/>
      <c r="D29" s="185"/>
      <c r="E29" s="474"/>
    </row>
    <row r="31" spans="1:8" ht="15.75" x14ac:dyDescent="0.2">
      <c r="A31" s="248"/>
      <c r="B31" s="252"/>
      <c r="C31" s="252"/>
      <c r="D31" s="252"/>
      <c r="E31" s="252"/>
    </row>
    <row r="32" spans="1:8" ht="15.75" x14ac:dyDescent="0.2">
      <c r="A32" s="252"/>
      <c r="B32" s="252"/>
      <c r="C32" s="252"/>
      <c r="D32" s="252"/>
      <c r="E32" s="252"/>
    </row>
    <row r="33" spans="1:5" ht="15.75" x14ac:dyDescent="0.2">
      <c r="A33" s="248"/>
      <c r="B33" s="252"/>
      <c r="C33" s="252"/>
      <c r="D33" s="252"/>
      <c r="E33" s="252"/>
    </row>
    <row r="34" spans="1:5" ht="15.75" x14ac:dyDescent="0.25">
      <c r="A34" s="255"/>
      <c r="B34" s="177"/>
      <c r="C34" s="177"/>
      <c r="D34" s="177"/>
      <c r="E34" s="214"/>
    </row>
    <row r="35" spans="1:5" ht="15.75" x14ac:dyDescent="0.25">
      <c r="A35" s="176"/>
      <c r="B35" s="402"/>
      <c r="C35" s="12"/>
      <c r="D35" s="12"/>
    </row>
    <row r="36" spans="1:5" ht="15.75" x14ac:dyDescent="0.25">
      <c r="A36" s="176"/>
      <c r="B36" s="177"/>
      <c r="C36" s="177"/>
      <c r="D36" s="482"/>
      <c r="E36" s="176"/>
    </row>
    <row r="37" spans="1:5" ht="15.75" x14ac:dyDescent="0.25">
      <c r="A37" s="176"/>
      <c r="B37" s="516"/>
      <c r="C37" s="177"/>
      <c r="D37" s="482"/>
      <c r="E37" s="176"/>
    </row>
    <row r="38" spans="1:5" ht="15.75" x14ac:dyDescent="0.25">
      <c r="A38" s="176"/>
      <c r="B38" s="177"/>
      <c r="C38" s="516"/>
      <c r="D38" s="482"/>
      <c r="E38" s="176"/>
    </row>
    <row r="39" spans="1:5" ht="15.75" x14ac:dyDescent="0.25">
      <c r="A39" s="176"/>
      <c r="B39" s="177"/>
      <c r="C39" s="177"/>
      <c r="D39" s="482"/>
      <c r="E39" s="176"/>
    </row>
    <row r="40" spans="1:5" ht="15.75" x14ac:dyDescent="0.25">
      <c r="A40" s="176"/>
      <c r="B40" s="177"/>
      <c r="C40" s="177"/>
      <c r="D40" s="482"/>
      <c r="E40" s="176"/>
    </row>
    <row r="41" spans="1:5" ht="15.75" x14ac:dyDescent="0.25">
      <c r="A41" s="176"/>
      <c r="B41" s="177"/>
      <c r="C41" s="177"/>
      <c r="D41" s="482"/>
      <c r="E41" s="176"/>
    </row>
    <row r="42" spans="1:5" ht="15.75" x14ac:dyDescent="0.25">
      <c r="A42" s="176"/>
      <c r="B42" s="177"/>
      <c r="C42" s="177"/>
      <c r="D42" s="482"/>
      <c r="E42" s="176"/>
    </row>
    <row r="43" spans="1:5" ht="15.75" x14ac:dyDescent="0.25">
      <c r="A43" s="176"/>
      <c r="B43" s="177"/>
      <c r="C43" s="177"/>
      <c r="D43" s="482"/>
      <c r="E43" s="176"/>
    </row>
    <row r="44" spans="1:5" ht="15.75" x14ac:dyDescent="0.25">
      <c r="A44" s="176"/>
      <c r="B44" s="177"/>
      <c r="C44" s="177"/>
      <c r="D44" s="482"/>
      <c r="E44" s="176"/>
    </row>
    <row r="45" spans="1:5" ht="15.75" x14ac:dyDescent="0.25">
      <c r="A45" s="255"/>
      <c r="B45" s="177"/>
      <c r="C45" s="177"/>
      <c r="D45" s="517"/>
      <c r="E45" s="176"/>
    </row>
    <row r="47" spans="1:5" ht="15.75" x14ac:dyDescent="0.25">
      <c r="A47" s="518"/>
      <c r="B47" s="518"/>
      <c r="C47" s="518"/>
      <c r="D47" s="518"/>
      <c r="E47" s="518"/>
    </row>
  </sheetData>
  <mergeCells count="2">
    <mergeCell ref="A47:E47"/>
    <mergeCell ref="A19:E19"/>
  </mergeCells>
  <printOptions horizontalCentered="1"/>
  <pageMargins left="0" right="0" top="0.94488188976377963" bottom="0.74803149606299213" header="0.31496062992125984" footer="0.31496062992125984"/>
  <pageSetup paperSize="9" scale="98" orientation="portrait" r:id="rId1"/>
  <headerFooter alignWithMargins="0">
    <oddHeader>&amp;C&amp;"Arial,Gras"&amp;14&amp;UUNION CYCLOTOURISTE BERGERACOISE</oddHeader>
    <oddFooter>&amp;L&amp;"Arial,Gras"Maj 2025&amp;C&amp;KFF0000NOUVEAU PARCOURS&amp;R&amp;"Arial,Gras"&amp;20N°17PPP</oddFooter>
  </headerFooter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E46"/>
  <sheetViews>
    <sheetView view="pageBreakPreview" topLeftCell="B24" zoomScale="60" zoomScaleNormal="100" workbookViewId="0">
      <selection activeCell="E30" sqref="E30"/>
    </sheetView>
  </sheetViews>
  <sheetFormatPr baseColWidth="10" defaultRowHeight="15.75" x14ac:dyDescent="0.25"/>
  <cols>
    <col min="1" max="1" width="35.7109375" style="176" customWidth="1"/>
    <col min="2" max="2" width="10.7109375" style="177" customWidth="1"/>
    <col min="3" max="4" width="7.7109375" style="177" customWidth="1"/>
    <col min="5" max="5" width="35.7109375" style="158" customWidth="1"/>
    <col min="6" max="16384" width="11.42578125" style="176"/>
  </cols>
  <sheetData>
    <row r="1" spans="1:5" x14ac:dyDescent="0.25">
      <c r="A1" s="160"/>
      <c r="B1" s="161"/>
      <c r="C1" s="161" t="s">
        <v>0</v>
      </c>
      <c r="D1" s="161" t="s">
        <v>0</v>
      </c>
      <c r="E1" s="162"/>
    </row>
    <row r="2" spans="1:5" x14ac:dyDescent="0.25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3">
      <c r="A3" s="166"/>
      <c r="B3" s="167" t="s">
        <v>895</v>
      </c>
      <c r="C3" s="167"/>
      <c r="D3" s="167"/>
      <c r="E3" s="168"/>
    </row>
    <row r="4" spans="1:5" x14ac:dyDescent="0.25">
      <c r="A4" s="203" t="s">
        <v>6</v>
      </c>
      <c r="B4" s="169" t="s">
        <v>7</v>
      </c>
      <c r="C4" s="169">
        <v>0</v>
      </c>
      <c r="D4" s="169">
        <v>0</v>
      </c>
      <c r="E4" s="195"/>
    </row>
    <row r="5" spans="1:5" x14ac:dyDescent="0.25">
      <c r="A5" s="179" t="s">
        <v>139</v>
      </c>
      <c r="B5" s="170" t="s">
        <v>53</v>
      </c>
      <c r="C5" s="170">
        <v>3</v>
      </c>
      <c r="D5" s="170">
        <v>3</v>
      </c>
      <c r="E5" s="184"/>
    </row>
    <row r="6" spans="1:5" x14ac:dyDescent="0.25">
      <c r="A6" s="179" t="s">
        <v>140</v>
      </c>
      <c r="B6" s="170" t="s">
        <v>57</v>
      </c>
      <c r="C6" s="170">
        <v>1.6</v>
      </c>
      <c r="D6" s="170">
        <f>D5+C6</f>
        <v>4.5999999999999996</v>
      </c>
      <c r="E6" s="184"/>
    </row>
    <row r="7" spans="1:5" x14ac:dyDescent="0.25">
      <c r="A7" s="179" t="s">
        <v>59</v>
      </c>
      <c r="B7" s="170" t="s">
        <v>57</v>
      </c>
      <c r="C7" s="170">
        <v>3.1</v>
      </c>
      <c r="D7" s="170">
        <f t="shared" ref="D7:D27" si="0">D6+C7</f>
        <v>7.6999999999999993</v>
      </c>
      <c r="E7" s="184"/>
    </row>
    <row r="8" spans="1:5" x14ac:dyDescent="0.25">
      <c r="A8" s="82" t="s">
        <v>119</v>
      </c>
      <c r="B8" s="81"/>
      <c r="C8" s="81"/>
      <c r="D8" s="170">
        <v>7.7</v>
      </c>
      <c r="E8" s="184"/>
    </row>
    <row r="9" spans="1:5" x14ac:dyDescent="0.25">
      <c r="A9" s="179" t="s">
        <v>58</v>
      </c>
      <c r="B9" s="170" t="s">
        <v>57</v>
      </c>
      <c r="C9" s="170">
        <v>4.0999999999999996</v>
      </c>
      <c r="D9" s="170">
        <f>D7+C9</f>
        <v>11.799999999999999</v>
      </c>
      <c r="E9" s="184"/>
    </row>
    <row r="10" spans="1:5" x14ac:dyDescent="0.25">
      <c r="A10" s="179" t="s">
        <v>844</v>
      </c>
      <c r="B10" s="170" t="s">
        <v>11</v>
      </c>
      <c r="C10" s="170">
        <v>5</v>
      </c>
      <c r="D10" s="170">
        <f t="shared" si="0"/>
        <v>16.799999999999997</v>
      </c>
      <c r="E10" s="184"/>
    </row>
    <row r="11" spans="1:5" x14ac:dyDescent="0.25">
      <c r="A11" s="179" t="s">
        <v>906</v>
      </c>
      <c r="B11" s="170" t="s">
        <v>209</v>
      </c>
      <c r="C11" s="170">
        <v>5.2</v>
      </c>
      <c r="D11" s="170">
        <f t="shared" si="0"/>
        <v>21.999999999999996</v>
      </c>
      <c r="E11" s="184" t="s">
        <v>908</v>
      </c>
    </row>
    <row r="12" spans="1:5" x14ac:dyDescent="0.25">
      <c r="A12" s="179" t="s">
        <v>905</v>
      </c>
      <c r="B12" s="170" t="s">
        <v>63</v>
      </c>
      <c r="C12" s="170">
        <v>3</v>
      </c>
      <c r="D12" s="170">
        <f t="shared" si="0"/>
        <v>24.999999999999996</v>
      </c>
      <c r="E12" s="184" t="s">
        <v>543</v>
      </c>
    </row>
    <row r="13" spans="1:5" x14ac:dyDescent="0.25">
      <c r="A13" s="179" t="s">
        <v>102</v>
      </c>
      <c r="B13" s="170" t="s">
        <v>63</v>
      </c>
      <c r="C13" s="170">
        <v>12</v>
      </c>
      <c r="D13" s="170">
        <f t="shared" si="0"/>
        <v>37</v>
      </c>
      <c r="E13" s="184"/>
    </row>
    <row r="14" spans="1:5" x14ac:dyDescent="0.25">
      <c r="A14" s="229" t="s">
        <v>907</v>
      </c>
      <c r="B14" s="170" t="s">
        <v>245</v>
      </c>
      <c r="C14" s="170">
        <v>0.5</v>
      </c>
      <c r="D14" s="170">
        <f t="shared" si="0"/>
        <v>37.5</v>
      </c>
      <c r="E14" s="184" t="s">
        <v>527</v>
      </c>
    </row>
    <row r="15" spans="1:5" x14ac:dyDescent="0.25">
      <c r="A15" s="179" t="s">
        <v>244</v>
      </c>
      <c r="B15" s="170" t="s">
        <v>372</v>
      </c>
      <c r="C15" s="170">
        <v>5.2</v>
      </c>
      <c r="D15" s="170">
        <f t="shared" si="0"/>
        <v>42.7</v>
      </c>
      <c r="E15" s="184" t="s">
        <v>892</v>
      </c>
    </row>
    <row r="16" spans="1:5" x14ac:dyDescent="0.25">
      <c r="A16" s="179" t="s">
        <v>301</v>
      </c>
      <c r="B16" s="170" t="s">
        <v>372</v>
      </c>
      <c r="C16" s="170">
        <v>4.0999999999999996</v>
      </c>
      <c r="D16" s="170">
        <f t="shared" si="0"/>
        <v>46.800000000000004</v>
      </c>
      <c r="E16" s="184" t="s">
        <v>840</v>
      </c>
    </row>
    <row r="17" spans="1:5" x14ac:dyDescent="0.25">
      <c r="A17" s="179" t="s">
        <v>105</v>
      </c>
      <c r="B17" s="170" t="s">
        <v>120</v>
      </c>
      <c r="C17" s="170">
        <v>4.5</v>
      </c>
      <c r="D17" s="170">
        <f t="shared" si="0"/>
        <v>51.300000000000004</v>
      </c>
      <c r="E17" s="184" t="s">
        <v>890</v>
      </c>
    </row>
    <row r="18" spans="1:5" x14ac:dyDescent="0.25">
      <c r="A18" s="179" t="s">
        <v>888</v>
      </c>
      <c r="B18" s="170" t="s">
        <v>89</v>
      </c>
      <c r="C18" s="170">
        <v>2.5</v>
      </c>
      <c r="D18" s="170">
        <f t="shared" si="0"/>
        <v>53.800000000000004</v>
      </c>
      <c r="E18" s="184" t="s">
        <v>893</v>
      </c>
    </row>
    <row r="19" spans="1:5" x14ac:dyDescent="0.25">
      <c r="A19" s="179" t="s">
        <v>889</v>
      </c>
      <c r="B19" s="170" t="s">
        <v>15</v>
      </c>
      <c r="C19" s="170">
        <v>0.4</v>
      </c>
      <c r="D19" s="170">
        <f t="shared" si="0"/>
        <v>54.2</v>
      </c>
      <c r="E19" s="184" t="s">
        <v>893</v>
      </c>
    </row>
    <row r="20" spans="1:5" x14ac:dyDescent="0.25">
      <c r="A20" s="179" t="s">
        <v>809</v>
      </c>
      <c r="B20" s="170" t="s">
        <v>15</v>
      </c>
      <c r="C20" s="170">
        <v>2.6</v>
      </c>
      <c r="D20" s="170">
        <f t="shared" si="0"/>
        <v>56.800000000000004</v>
      </c>
      <c r="E20" s="184"/>
    </row>
    <row r="21" spans="1:5" x14ac:dyDescent="0.25">
      <c r="A21" s="179" t="s">
        <v>843</v>
      </c>
      <c r="B21" s="170" t="s">
        <v>15</v>
      </c>
      <c r="C21" s="170">
        <v>3.9</v>
      </c>
      <c r="D21" s="170">
        <f t="shared" si="0"/>
        <v>60.7</v>
      </c>
      <c r="E21" s="184"/>
    </row>
    <row r="22" spans="1:5" x14ac:dyDescent="0.25">
      <c r="A22" s="179" t="s">
        <v>172</v>
      </c>
      <c r="B22" s="170" t="s">
        <v>27</v>
      </c>
      <c r="C22" s="170">
        <v>7</v>
      </c>
      <c r="D22" s="170">
        <f t="shared" si="0"/>
        <v>67.7</v>
      </c>
      <c r="E22" s="184" t="s">
        <v>815</v>
      </c>
    </row>
    <row r="23" spans="1:5" x14ac:dyDescent="0.25">
      <c r="A23" s="179" t="s">
        <v>232</v>
      </c>
      <c r="B23" s="170" t="s">
        <v>27</v>
      </c>
      <c r="C23" s="170">
        <v>1.2</v>
      </c>
      <c r="D23" s="170">
        <f t="shared" si="0"/>
        <v>68.900000000000006</v>
      </c>
      <c r="E23" s="184"/>
    </row>
    <row r="24" spans="1:5" x14ac:dyDescent="0.25">
      <c r="A24" s="179" t="s">
        <v>226</v>
      </c>
      <c r="B24" s="170" t="s">
        <v>822</v>
      </c>
      <c r="C24" s="170">
        <v>4.2</v>
      </c>
      <c r="D24" s="170">
        <f t="shared" si="0"/>
        <v>73.100000000000009</v>
      </c>
      <c r="E24" s="184" t="s">
        <v>522</v>
      </c>
    </row>
    <row r="25" spans="1:5" x14ac:dyDescent="0.25">
      <c r="A25" s="179" t="s">
        <v>894</v>
      </c>
      <c r="B25" s="170" t="s">
        <v>822</v>
      </c>
      <c r="C25" s="170">
        <v>3.5</v>
      </c>
      <c r="D25" s="170">
        <f t="shared" si="0"/>
        <v>76.600000000000009</v>
      </c>
      <c r="E25" s="184"/>
    </row>
    <row r="26" spans="1:5" x14ac:dyDescent="0.25">
      <c r="A26" s="179" t="s">
        <v>891</v>
      </c>
      <c r="B26" s="170" t="s">
        <v>8</v>
      </c>
      <c r="C26" s="170">
        <v>6.2</v>
      </c>
      <c r="D26" s="170">
        <f t="shared" si="0"/>
        <v>82.800000000000011</v>
      </c>
      <c r="E26" s="184"/>
    </row>
    <row r="27" spans="1:5" x14ac:dyDescent="0.25">
      <c r="A27" s="173" t="s">
        <v>6</v>
      </c>
      <c r="B27" s="170"/>
      <c r="C27" s="170">
        <v>4.8</v>
      </c>
      <c r="D27" s="174">
        <f t="shared" si="0"/>
        <v>87.600000000000009</v>
      </c>
      <c r="E27" s="184"/>
    </row>
    <row r="28" spans="1:5" ht="16.5" thickBot="1" x14ac:dyDescent="0.3">
      <c r="A28" s="181"/>
      <c r="B28" s="175"/>
      <c r="C28" s="175"/>
      <c r="D28" s="175"/>
      <c r="E28" s="188"/>
    </row>
    <row r="30" spans="1:5" x14ac:dyDescent="0.25">
      <c r="E30" s="472" t="s">
        <v>1248</v>
      </c>
    </row>
    <row r="44" spans="1:5" x14ac:dyDescent="0.25">
      <c r="A44" s="518" t="s">
        <v>792</v>
      </c>
      <c r="B44" s="518"/>
      <c r="C44" s="518"/>
      <c r="D44" s="518"/>
      <c r="E44" s="518"/>
    </row>
    <row r="45" spans="1:5" x14ac:dyDescent="0.25">
      <c r="A45" s="518" t="s">
        <v>793</v>
      </c>
      <c r="B45" s="518"/>
      <c r="C45" s="518"/>
      <c r="D45" s="518"/>
      <c r="E45" s="518"/>
    </row>
    <row r="46" spans="1:5" x14ac:dyDescent="0.25">
      <c r="A46" s="518" t="s">
        <v>794</v>
      </c>
      <c r="B46" s="518"/>
      <c r="C46" s="518"/>
      <c r="D46" s="518"/>
      <c r="E46" s="518"/>
    </row>
  </sheetData>
  <mergeCells count="3">
    <mergeCell ref="A45:E45"/>
    <mergeCell ref="A46:E46"/>
    <mergeCell ref="A44:E44"/>
  </mergeCells>
  <printOptions horizontalCentered="1"/>
  <pageMargins left="0" right="0" top="0.94488188976377963" bottom="0.74803149606299213" header="0.31496062992125984" footer="0.31496062992125984"/>
  <pageSetup paperSize="9" orientation="portrait" r:id="rId1"/>
  <headerFooter alignWithMargins="0">
    <oddHeader>&amp;C&amp;"Arial,Gras"&amp;14&amp;UUNION CYCLOTOURISTE BERGERACOISE</oddHeader>
    <oddFooter>&amp;L&amp;"Arial,Gras"Maj 2023&amp;R&amp;"Arial,Gras"&amp;20N°17 bis</oddFooter>
  </headerFooter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Feuil19"/>
  <dimension ref="A1:J47"/>
  <sheetViews>
    <sheetView view="pageBreakPreview" topLeftCell="A8" zoomScale="60" zoomScaleNormal="100" workbookViewId="0">
      <selection activeCell="E33" sqref="E33:G33"/>
    </sheetView>
  </sheetViews>
  <sheetFormatPr baseColWidth="10" defaultRowHeight="12.75" x14ac:dyDescent="0.2"/>
  <cols>
    <col min="1" max="1" width="35.7109375" style="158" customWidth="1"/>
    <col min="2" max="2" width="10.7109375" style="158" customWidth="1"/>
    <col min="3" max="4" width="7.7109375" style="158" customWidth="1"/>
    <col min="5" max="5" width="35.7109375" style="158" customWidth="1"/>
    <col min="6" max="6" width="1.85546875" style="158" customWidth="1"/>
    <col min="7" max="7" width="1.5703125" style="158" customWidth="1"/>
    <col min="8" max="8" width="3" style="158" customWidth="1"/>
    <col min="9" max="9" width="7.7109375" style="158" customWidth="1"/>
    <col min="10" max="10" width="35.85546875" style="158" customWidth="1"/>
    <col min="11" max="16384" width="11.42578125" style="158"/>
  </cols>
  <sheetData>
    <row r="1" spans="1:10" ht="15.75" x14ac:dyDescent="0.2">
      <c r="A1" s="414"/>
      <c r="B1" s="415"/>
      <c r="C1" s="415" t="s">
        <v>0</v>
      </c>
      <c r="D1" s="415" t="s">
        <v>0</v>
      </c>
      <c r="E1" s="416"/>
      <c r="F1" s="446"/>
      <c r="G1" s="447"/>
      <c r="H1" s="447"/>
      <c r="I1" s="447"/>
      <c r="J1" s="448"/>
    </row>
    <row r="2" spans="1:10" ht="15.75" x14ac:dyDescent="0.2">
      <c r="A2" s="417" t="s">
        <v>2</v>
      </c>
      <c r="B2" s="418" t="s">
        <v>1</v>
      </c>
      <c r="C2" s="418" t="s">
        <v>3</v>
      </c>
      <c r="D2" s="418" t="s">
        <v>4</v>
      </c>
      <c r="E2" s="419" t="s">
        <v>5</v>
      </c>
      <c r="F2" s="447"/>
      <c r="G2" s="447"/>
      <c r="H2" s="447"/>
      <c r="I2" s="447"/>
      <c r="J2" s="447"/>
    </row>
    <row r="3" spans="1:10" ht="16.5" thickBot="1" x14ac:dyDescent="0.25">
      <c r="A3" s="420"/>
      <c r="B3" s="421" t="s">
        <v>1128</v>
      </c>
      <c r="C3" s="421"/>
      <c r="D3" s="421"/>
      <c r="E3" s="422"/>
      <c r="F3" s="446"/>
      <c r="G3" s="447"/>
      <c r="H3" s="447"/>
      <c r="I3" s="447"/>
      <c r="J3" s="448"/>
    </row>
    <row r="4" spans="1:10" ht="15.75" x14ac:dyDescent="0.25">
      <c r="A4" s="423" t="s">
        <v>6</v>
      </c>
      <c r="B4" s="424" t="s">
        <v>7</v>
      </c>
      <c r="C4" s="424">
        <v>0</v>
      </c>
      <c r="D4" s="424">
        <v>0</v>
      </c>
      <c r="E4" s="425"/>
      <c r="F4" s="449"/>
      <c r="G4" s="439"/>
      <c r="H4" s="439"/>
      <c r="I4" s="439"/>
      <c r="J4" s="440"/>
    </row>
    <row r="5" spans="1:10" ht="15.75" x14ac:dyDescent="0.25">
      <c r="A5" s="426" t="s">
        <v>139</v>
      </c>
      <c r="B5" s="427" t="s">
        <v>53</v>
      </c>
      <c r="C5" s="427">
        <v>3</v>
      </c>
      <c r="D5" s="427">
        <v>3</v>
      </c>
      <c r="E5" s="428" t="s">
        <v>986</v>
      </c>
      <c r="F5" s="438"/>
      <c r="G5" s="439"/>
      <c r="H5" s="439"/>
      <c r="I5" s="439"/>
      <c r="J5" s="440"/>
    </row>
    <row r="6" spans="1:10" ht="15.75" x14ac:dyDescent="0.25">
      <c r="A6" s="426" t="s">
        <v>140</v>
      </c>
      <c r="B6" s="427" t="s">
        <v>57</v>
      </c>
      <c r="C6" s="427">
        <v>1.5</v>
      </c>
      <c r="D6" s="427">
        <f t="shared" ref="D6:D31" si="0">D5+C6</f>
        <v>4.5</v>
      </c>
      <c r="E6" s="428"/>
      <c r="F6" s="438"/>
      <c r="G6" s="439"/>
      <c r="H6" s="439"/>
      <c r="I6" s="439"/>
      <c r="J6" s="440"/>
    </row>
    <row r="7" spans="1:10" ht="15.75" x14ac:dyDescent="0.25">
      <c r="A7" s="426" t="s">
        <v>59</v>
      </c>
      <c r="B7" s="427" t="s">
        <v>57</v>
      </c>
      <c r="C7" s="427">
        <v>3</v>
      </c>
      <c r="D7" s="427">
        <f t="shared" si="0"/>
        <v>7.5</v>
      </c>
      <c r="E7" s="428"/>
      <c r="F7" s="438"/>
      <c r="G7" s="439"/>
      <c r="H7" s="439"/>
      <c r="I7" s="439"/>
      <c r="J7" s="440"/>
    </row>
    <row r="8" spans="1:10" ht="15.75" x14ac:dyDescent="0.25">
      <c r="A8" s="82" t="s">
        <v>119</v>
      </c>
      <c r="B8" s="81"/>
      <c r="C8" s="81"/>
      <c r="D8" s="427">
        <v>7.5</v>
      </c>
      <c r="E8" s="428"/>
      <c r="F8" s="438"/>
      <c r="G8" s="439"/>
      <c r="H8" s="439"/>
      <c r="I8" s="439"/>
      <c r="J8" s="440"/>
    </row>
    <row r="9" spans="1:10" ht="15.75" x14ac:dyDescent="0.25">
      <c r="A9" s="429" t="s">
        <v>435</v>
      </c>
      <c r="B9" s="427" t="s">
        <v>987</v>
      </c>
      <c r="C9" s="427">
        <v>5</v>
      </c>
      <c r="D9" s="427">
        <f>D7+C9</f>
        <v>12.5</v>
      </c>
      <c r="E9" s="428" t="s">
        <v>1024</v>
      </c>
      <c r="F9" s="450"/>
      <c r="G9" s="439"/>
      <c r="H9" s="439"/>
      <c r="I9" s="439"/>
      <c r="J9" s="440"/>
    </row>
    <row r="10" spans="1:10" ht="15.75" x14ac:dyDescent="0.25">
      <c r="A10" s="426" t="s">
        <v>52</v>
      </c>
      <c r="B10" s="427" t="s">
        <v>89</v>
      </c>
      <c r="C10" s="427">
        <v>5</v>
      </c>
      <c r="D10" s="427">
        <f t="shared" si="0"/>
        <v>17.5</v>
      </c>
      <c r="E10" s="428" t="s">
        <v>302</v>
      </c>
      <c r="F10" s="438"/>
      <c r="G10" s="439"/>
      <c r="H10" s="451"/>
      <c r="I10" s="451"/>
      <c r="J10" s="440"/>
    </row>
    <row r="11" spans="1:10" ht="15.75" x14ac:dyDescent="0.25">
      <c r="A11" s="426" t="s">
        <v>1129</v>
      </c>
      <c r="B11" s="427" t="s">
        <v>368</v>
      </c>
      <c r="C11" s="427">
        <v>5</v>
      </c>
      <c r="D11" s="427">
        <f t="shared" si="0"/>
        <v>22.5</v>
      </c>
      <c r="E11" s="430" t="s">
        <v>991</v>
      </c>
      <c r="F11" s="438"/>
      <c r="G11" s="439"/>
      <c r="H11" s="439"/>
      <c r="I11" s="439"/>
      <c r="J11" s="440"/>
    </row>
    <row r="12" spans="1:10" ht="15.75" x14ac:dyDescent="0.25">
      <c r="A12" s="431" t="s">
        <v>992</v>
      </c>
      <c r="B12" s="427" t="s">
        <v>368</v>
      </c>
      <c r="C12" s="427">
        <v>1</v>
      </c>
      <c r="D12" s="427">
        <f t="shared" si="0"/>
        <v>23.5</v>
      </c>
      <c r="E12" s="428"/>
      <c r="F12" s="438"/>
      <c r="G12" s="439"/>
      <c r="H12" s="451"/>
      <c r="I12" s="451"/>
      <c r="J12" s="440"/>
    </row>
    <row r="13" spans="1:10" ht="15.75" x14ac:dyDescent="0.25">
      <c r="A13" s="426" t="s">
        <v>993</v>
      </c>
      <c r="B13" s="427" t="s">
        <v>334</v>
      </c>
      <c r="C13" s="427">
        <v>1</v>
      </c>
      <c r="D13" s="427">
        <f t="shared" si="0"/>
        <v>24.5</v>
      </c>
      <c r="E13" s="428"/>
      <c r="F13" s="438"/>
      <c r="G13" s="439"/>
      <c r="H13" s="451"/>
      <c r="I13" s="451"/>
      <c r="J13" s="440"/>
    </row>
    <row r="14" spans="1:10" ht="15.75" x14ac:dyDescent="0.25">
      <c r="A14" s="426" t="s">
        <v>990</v>
      </c>
      <c r="B14" s="427" t="s">
        <v>348</v>
      </c>
      <c r="C14" s="427">
        <v>4</v>
      </c>
      <c r="D14" s="427">
        <f t="shared" si="0"/>
        <v>28.5</v>
      </c>
      <c r="E14" s="428"/>
      <c r="F14" s="438"/>
      <c r="G14" s="439"/>
      <c r="H14" s="451"/>
      <c r="I14" s="451"/>
      <c r="J14" s="440"/>
    </row>
    <row r="15" spans="1:10" ht="15.75" x14ac:dyDescent="0.25">
      <c r="A15" s="426" t="s">
        <v>695</v>
      </c>
      <c r="B15" s="427" t="s">
        <v>426</v>
      </c>
      <c r="C15" s="427">
        <v>0.4</v>
      </c>
      <c r="D15" s="427">
        <f t="shared" si="0"/>
        <v>28.9</v>
      </c>
      <c r="E15" s="428" t="s">
        <v>988</v>
      </c>
      <c r="F15" s="438"/>
      <c r="G15" s="439"/>
      <c r="H15" s="451"/>
      <c r="I15" s="451"/>
      <c r="J15" s="440"/>
    </row>
    <row r="16" spans="1:10" ht="15.75" x14ac:dyDescent="0.25">
      <c r="A16" s="426" t="s">
        <v>994</v>
      </c>
      <c r="B16" s="427" t="s">
        <v>11</v>
      </c>
      <c r="C16" s="427">
        <v>2.4</v>
      </c>
      <c r="D16" s="427">
        <f t="shared" si="0"/>
        <v>31.299999999999997</v>
      </c>
      <c r="E16" s="428"/>
      <c r="F16" s="438"/>
      <c r="G16" s="439"/>
      <c r="H16" s="451"/>
      <c r="I16" s="451"/>
      <c r="J16" s="440"/>
    </row>
    <row r="17" spans="1:10" ht="15.75" x14ac:dyDescent="0.25">
      <c r="A17" s="426" t="s">
        <v>989</v>
      </c>
      <c r="B17" s="427" t="s">
        <v>11</v>
      </c>
      <c r="C17" s="427">
        <v>0.5</v>
      </c>
      <c r="D17" s="427">
        <f t="shared" si="0"/>
        <v>31.799999999999997</v>
      </c>
      <c r="E17" s="428" t="s">
        <v>642</v>
      </c>
      <c r="F17" s="438"/>
      <c r="G17" s="439"/>
      <c r="H17" s="439"/>
      <c r="I17" s="439"/>
      <c r="J17" s="440"/>
    </row>
    <row r="18" spans="1:10" ht="15.75" x14ac:dyDescent="0.25">
      <c r="A18" s="426" t="s">
        <v>1130</v>
      </c>
      <c r="B18" s="427" t="s">
        <v>736</v>
      </c>
      <c r="C18" s="427">
        <v>1.5</v>
      </c>
      <c r="D18" s="427">
        <f t="shared" si="0"/>
        <v>33.299999999999997</v>
      </c>
      <c r="E18" s="428" t="s">
        <v>665</v>
      </c>
      <c r="F18" s="438"/>
      <c r="G18" s="439"/>
      <c r="H18" s="451"/>
      <c r="I18" s="451"/>
      <c r="J18" s="440"/>
    </row>
    <row r="19" spans="1:10" ht="15.75" x14ac:dyDescent="0.25">
      <c r="A19" s="426" t="s">
        <v>154</v>
      </c>
      <c r="B19" s="427" t="s">
        <v>151</v>
      </c>
      <c r="C19" s="427">
        <v>1.5</v>
      </c>
      <c r="D19" s="427">
        <f t="shared" si="0"/>
        <v>34.799999999999997</v>
      </c>
      <c r="E19" s="428" t="s">
        <v>995</v>
      </c>
      <c r="F19" s="438"/>
      <c r="G19" s="439"/>
      <c r="H19" s="439"/>
      <c r="I19" s="439"/>
      <c r="J19" s="440"/>
    </row>
    <row r="20" spans="1:10" ht="15.75" x14ac:dyDescent="0.25">
      <c r="A20" s="426" t="s">
        <v>155</v>
      </c>
      <c r="B20" s="427" t="s">
        <v>134</v>
      </c>
      <c r="C20" s="427">
        <v>2.5</v>
      </c>
      <c r="D20" s="427">
        <f t="shared" si="0"/>
        <v>37.299999999999997</v>
      </c>
      <c r="E20" s="428" t="s">
        <v>665</v>
      </c>
      <c r="F20" s="438"/>
      <c r="G20" s="439"/>
      <c r="H20" s="439"/>
      <c r="I20" s="439"/>
      <c r="J20" s="440"/>
    </row>
    <row r="21" spans="1:10" ht="15.75" x14ac:dyDescent="0.25">
      <c r="A21" s="432" t="s">
        <v>1131</v>
      </c>
      <c r="B21" s="427" t="s">
        <v>7</v>
      </c>
      <c r="C21" s="427">
        <v>2.2000000000000002</v>
      </c>
      <c r="D21" s="427">
        <f t="shared" si="0"/>
        <v>39.5</v>
      </c>
      <c r="E21" s="428"/>
      <c r="F21" s="449"/>
      <c r="G21" s="439"/>
      <c r="H21" s="439"/>
      <c r="I21" s="439"/>
      <c r="J21" s="440"/>
    </row>
    <row r="22" spans="1:10" ht="15.75" x14ac:dyDescent="0.25">
      <c r="A22" s="426" t="s">
        <v>996</v>
      </c>
      <c r="B22" s="427" t="s">
        <v>131</v>
      </c>
      <c r="C22" s="427">
        <v>0.1</v>
      </c>
      <c r="D22" s="427">
        <f t="shared" si="0"/>
        <v>39.6</v>
      </c>
      <c r="E22" s="428" t="s">
        <v>522</v>
      </c>
      <c r="F22" s="438"/>
      <c r="G22" s="439"/>
      <c r="H22" s="439"/>
      <c r="I22" s="439"/>
      <c r="J22" s="440"/>
    </row>
    <row r="23" spans="1:10" ht="15.75" x14ac:dyDescent="0.25">
      <c r="A23" s="426" t="s">
        <v>289</v>
      </c>
      <c r="B23" s="433" t="s">
        <v>997</v>
      </c>
      <c r="C23" s="427">
        <v>0.5</v>
      </c>
      <c r="D23" s="427">
        <f t="shared" si="0"/>
        <v>40.1</v>
      </c>
      <c r="E23" s="428" t="s">
        <v>488</v>
      </c>
      <c r="F23" s="438"/>
      <c r="G23" s="452"/>
      <c r="H23" s="439"/>
      <c r="I23" s="439"/>
      <c r="J23" s="440"/>
    </row>
    <row r="24" spans="1:10" ht="15.75" x14ac:dyDescent="0.25">
      <c r="A24" s="426" t="s">
        <v>130</v>
      </c>
      <c r="B24" s="427" t="s">
        <v>44</v>
      </c>
      <c r="C24" s="427">
        <v>4.7</v>
      </c>
      <c r="D24" s="427">
        <f t="shared" si="0"/>
        <v>44.800000000000004</v>
      </c>
      <c r="E24" s="428" t="s">
        <v>998</v>
      </c>
      <c r="F24" s="438"/>
      <c r="G24" s="439"/>
      <c r="H24" s="439"/>
      <c r="I24" s="439"/>
      <c r="J24" s="440"/>
    </row>
    <row r="25" spans="1:10" ht="15.75" x14ac:dyDescent="0.25">
      <c r="A25" s="426" t="s">
        <v>129</v>
      </c>
      <c r="B25" s="427" t="s">
        <v>44</v>
      </c>
      <c r="C25" s="427">
        <v>5</v>
      </c>
      <c r="D25" s="427">
        <f t="shared" si="0"/>
        <v>49.800000000000004</v>
      </c>
      <c r="E25" s="428" t="s">
        <v>1132</v>
      </c>
      <c r="F25" s="438"/>
      <c r="G25" s="439"/>
      <c r="H25" s="439"/>
      <c r="I25" s="439"/>
      <c r="J25" s="440"/>
    </row>
    <row r="26" spans="1:10" ht="15.75" x14ac:dyDescent="0.25">
      <c r="A26" s="426" t="s">
        <v>999</v>
      </c>
      <c r="B26" s="427" t="s">
        <v>30</v>
      </c>
      <c r="C26" s="427">
        <v>1.9</v>
      </c>
      <c r="D26" s="427">
        <f t="shared" si="0"/>
        <v>51.7</v>
      </c>
      <c r="E26" s="430" t="s">
        <v>680</v>
      </c>
      <c r="F26" s="438"/>
      <c r="G26" s="439"/>
      <c r="H26" s="439"/>
      <c r="I26" s="439"/>
      <c r="J26" s="440"/>
    </row>
    <row r="27" spans="1:10" ht="15.75" x14ac:dyDescent="0.25">
      <c r="A27" s="426" t="s">
        <v>49</v>
      </c>
      <c r="B27" s="427" t="s">
        <v>30</v>
      </c>
      <c r="C27" s="427">
        <v>2.5</v>
      </c>
      <c r="D27" s="427">
        <f t="shared" si="0"/>
        <v>54.2</v>
      </c>
      <c r="E27" s="428" t="s">
        <v>290</v>
      </c>
      <c r="F27" s="438"/>
      <c r="G27" s="439"/>
      <c r="H27" s="439"/>
      <c r="I27" s="439"/>
      <c r="J27" s="440"/>
    </row>
    <row r="28" spans="1:10" ht="15.75" x14ac:dyDescent="0.25">
      <c r="A28" s="426" t="s">
        <v>1133</v>
      </c>
      <c r="B28" s="427" t="s">
        <v>30</v>
      </c>
      <c r="C28" s="427">
        <v>3.5</v>
      </c>
      <c r="D28" s="427">
        <f t="shared" si="0"/>
        <v>57.7</v>
      </c>
      <c r="E28" s="428" t="s">
        <v>1000</v>
      </c>
      <c r="F28" s="438"/>
      <c r="G28" s="439"/>
      <c r="H28" s="439"/>
      <c r="I28" s="439"/>
      <c r="J28" s="440"/>
    </row>
    <row r="29" spans="1:10" ht="15.75" x14ac:dyDescent="0.25">
      <c r="A29" s="426" t="s">
        <v>1134</v>
      </c>
      <c r="B29" s="427" t="s">
        <v>1135</v>
      </c>
      <c r="C29" s="427">
        <v>4.5</v>
      </c>
      <c r="D29" s="427">
        <f t="shared" si="0"/>
        <v>62.2</v>
      </c>
      <c r="E29" s="428"/>
      <c r="F29" s="438"/>
      <c r="G29" s="439"/>
      <c r="H29" s="439"/>
      <c r="I29" s="439"/>
      <c r="J29" s="440"/>
    </row>
    <row r="30" spans="1:10" ht="15.75" x14ac:dyDescent="0.25">
      <c r="A30" s="434" t="s">
        <v>179</v>
      </c>
      <c r="B30" s="427" t="s">
        <v>114</v>
      </c>
      <c r="C30" s="427">
        <v>1.3</v>
      </c>
      <c r="D30" s="427">
        <f t="shared" si="0"/>
        <v>63.5</v>
      </c>
      <c r="E30" s="435" t="s">
        <v>180</v>
      </c>
      <c r="F30" s="455"/>
      <c r="G30" s="439"/>
      <c r="H30" s="439"/>
      <c r="I30" s="439"/>
      <c r="J30" s="455"/>
    </row>
    <row r="31" spans="1:10" ht="16.5" thickBot="1" x14ac:dyDescent="0.3">
      <c r="A31" s="445" t="s">
        <v>6</v>
      </c>
      <c r="B31" s="436"/>
      <c r="C31" s="436">
        <v>7.7</v>
      </c>
      <c r="D31" s="462">
        <f t="shared" si="0"/>
        <v>71.2</v>
      </c>
      <c r="E31" s="437"/>
      <c r="F31" s="449"/>
      <c r="G31" s="439"/>
      <c r="H31" s="451"/>
      <c r="I31" s="453"/>
      <c r="J31" s="440"/>
    </row>
    <row r="32" spans="1:10" ht="15.75" x14ac:dyDescent="0.25">
      <c r="A32" s="438"/>
      <c r="B32" s="439"/>
      <c r="C32" s="439"/>
      <c r="D32" s="439"/>
      <c r="E32" s="440"/>
      <c r="F32" s="438"/>
      <c r="G32" s="439"/>
      <c r="H32" s="439"/>
      <c r="I32" s="439"/>
      <c r="J32" s="440"/>
    </row>
    <row r="33" spans="1:10" ht="13.5" x14ac:dyDescent="0.25">
      <c r="A33" s="441"/>
      <c r="B33" s="442"/>
      <c r="C33" s="442"/>
      <c r="D33" s="442"/>
      <c r="E33" s="472" t="s">
        <v>1275</v>
      </c>
      <c r="F33" s="476"/>
      <c r="G33" s="476"/>
      <c r="H33" s="442"/>
      <c r="I33" s="442"/>
      <c r="J33" s="454"/>
    </row>
    <row r="34" spans="1:10" x14ac:dyDescent="0.2">
      <c r="A34" s="441"/>
      <c r="B34" s="442"/>
      <c r="C34" s="442"/>
      <c r="D34" s="442"/>
      <c r="E34" s="440"/>
      <c r="F34" s="441"/>
      <c r="G34" s="442"/>
      <c r="H34" s="442"/>
      <c r="I34" s="442"/>
      <c r="J34" s="440"/>
    </row>
    <row r="35" spans="1:10" x14ac:dyDescent="0.2">
      <c r="A35" s="441"/>
      <c r="B35" s="442"/>
      <c r="C35" s="442"/>
      <c r="D35" s="442"/>
      <c r="E35" s="440"/>
      <c r="F35" s="441"/>
      <c r="G35" s="442"/>
      <c r="H35" s="442"/>
      <c r="I35" s="442"/>
      <c r="J35" s="440"/>
    </row>
    <row r="36" spans="1:10" x14ac:dyDescent="0.2">
      <c r="A36" s="441"/>
      <c r="B36" s="442"/>
      <c r="C36" s="442"/>
      <c r="D36" s="442"/>
      <c r="E36" s="440"/>
      <c r="F36" s="441"/>
      <c r="G36" s="442"/>
      <c r="H36" s="442"/>
      <c r="I36" s="442"/>
      <c r="J36" s="440"/>
    </row>
    <row r="37" spans="1:10" x14ac:dyDescent="0.2">
      <c r="A37" s="440"/>
      <c r="B37" s="440"/>
      <c r="C37" s="440"/>
      <c r="D37" s="440"/>
      <c r="E37" s="440"/>
      <c r="F37" s="440"/>
      <c r="G37" s="440"/>
      <c r="H37" s="440"/>
      <c r="I37" s="440"/>
      <c r="J37" s="440"/>
    </row>
    <row r="38" spans="1:10" x14ac:dyDescent="0.2">
      <c r="A38" s="440"/>
      <c r="B38" s="440"/>
      <c r="C38" s="440"/>
      <c r="D38" s="440"/>
      <c r="E38" s="440"/>
      <c r="F38" s="440"/>
      <c r="G38" s="440"/>
      <c r="H38" s="440"/>
      <c r="I38" s="440"/>
      <c r="J38" s="440"/>
    </row>
    <row r="39" spans="1:10" x14ac:dyDescent="0.2">
      <c r="A39" s="440"/>
      <c r="B39" s="440"/>
      <c r="C39" s="440"/>
      <c r="D39" s="440"/>
      <c r="E39" s="440"/>
      <c r="F39" s="440"/>
      <c r="G39" s="440"/>
      <c r="H39" s="440"/>
      <c r="I39" s="440"/>
      <c r="J39" s="440"/>
    </row>
    <row r="40" spans="1:10" x14ac:dyDescent="0.2">
      <c r="A40" s="440"/>
      <c r="B40" s="440"/>
      <c r="C40" s="440"/>
      <c r="D40" s="440"/>
      <c r="E40" s="440"/>
      <c r="F40" s="440"/>
      <c r="G40" s="440"/>
      <c r="H40" s="440"/>
      <c r="I40" s="440"/>
      <c r="J40" s="440"/>
    </row>
    <row r="41" spans="1:10" x14ac:dyDescent="0.2">
      <c r="A41" s="440"/>
      <c r="B41" s="440"/>
      <c r="C41" s="440"/>
      <c r="D41" s="440"/>
      <c r="E41" s="440"/>
      <c r="F41" s="440"/>
      <c r="G41" s="440"/>
      <c r="H41" s="440"/>
      <c r="I41" s="440"/>
      <c r="J41" s="440"/>
    </row>
    <row r="42" spans="1:10" ht="15.75" x14ac:dyDescent="0.25">
      <c r="A42" s="523" t="s">
        <v>792</v>
      </c>
      <c r="B42" s="523"/>
      <c r="C42" s="523"/>
      <c r="D42" s="523"/>
      <c r="E42" s="523"/>
      <c r="F42" s="523"/>
      <c r="G42" s="523"/>
      <c r="H42" s="523"/>
      <c r="I42" s="523"/>
      <c r="J42" s="523"/>
    </row>
    <row r="43" spans="1:10" ht="15.75" x14ac:dyDescent="0.25">
      <c r="A43" s="523" t="s">
        <v>793</v>
      </c>
      <c r="B43" s="523"/>
      <c r="C43" s="523"/>
      <c r="D43" s="523"/>
      <c r="E43" s="523"/>
      <c r="F43" s="523"/>
      <c r="G43" s="523"/>
      <c r="H43" s="523"/>
      <c r="I43" s="523"/>
      <c r="J43" s="523"/>
    </row>
    <row r="44" spans="1:10" ht="15.75" x14ac:dyDescent="0.25">
      <c r="A44" s="523" t="s">
        <v>794</v>
      </c>
      <c r="B44" s="523"/>
      <c r="C44" s="523"/>
      <c r="D44" s="523"/>
      <c r="E44" s="523"/>
      <c r="F44" s="523"/>
      <c r="G44" s="523"/>
      <c r="H44" s="523"/>
      <c r="I44" s="523"/>
      <c r="J44" s="523"/>
    </row>
    <row r="45" spans="1:10" ht="15.75" x14ac:dyDescent="0.25">
      <c r="A45" s="523"/>
      <c r="B45" s="523"/>
      <c r="C45" s="523"/>
      <c r="D45" s="523"/>
      <c r="E45" s="523"/>
      <c r="F45" s="523"/>
      <c r="G45" s="523"/>
      <c r="H45" s="523"/>
      <c r="I45" s="523"/>
      <c r="J45" s="523"/>
    </row>
    <row r="46" spans="1:10" ht="15.75" x14ac:dyDescent="0.25">
      <c r="F46" s="443"/>
      <c r="G46" s="443"/>
      <c r="H46" s="443"/>
      <c r="I46" s="443"/>
      <c r="J46" s="444"/>
    </row>
    <row r="47" spans="1:10" ht="15.75" x14ac:dyDescent="0.25">
      <c r="F47" s="443"/>
      <c r="G47" s="443"/>
      <c r="H47" s="443"/>
      <c r="I47" s="443"/>
      <c r="J47" s="444"/>
    </row>
  </sheetData>
  <mergeCells count="8">
    <mergeCell ref="F45:J45"/>
    <mergeCell ref="F42:J42"/>
    <mergeCell ref="A45:E45"/>
    <mergeCell ref="A42:E42"/>
    <mergeCell ref="A43:E43"/>
    <mergeCell ref="A44:E44"/>
    <mergeCell ref="F43:J43"/>
    <mergeCell ref="F44:J44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scale="96" orientation="portrait" r:id="rId1"/>
  <headerFooter alignWithMargins="0">
    <oddHeader>&amp;C&amp;"Arial,Gras"&amp;14&amp;UUNION CYCLOTOURISTE BERGERACOISE</oddHeader>
    <oddFooter>&amp;L&amp;"Arial,Gras"Maj 2023&amp;R&amp;"Arial,Gras"&amp;20N°18</oddFooter>
  </headerFooter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E45"/>
  <sheetViews>
    <sheetView view="pageBreakPreview" topLeftCell="A21" zoomScale="60" zoomScaleNormal="100" workbookViewId="0">
      <selection activeCell="A43" sqref="A43:E45"/>
    </sheetView>
  </sheetViews>
  <sheetFormatPr baseColWidth="10" defaultRowHeight="15.75" x14ac:dyDescent="0.25"/>
  <cols>
    <col min="1" max="1" width="35.7109375" style="332" customWidth="1"/>
    <col min="2" max="2" width="10.7109375" style="333" customWidth="1"/>
    <col min="3" max="4" width="7.7109375" style="333" customWidth="1"/>
    <col min="5" max="5" width="35.7109375" style="306" customWidth="1"/>
    <col min="6" max="6" width="7.5703125" style="304" customWidth="1"/>
    <col min="7" max="16384" width="11.42578125" style="304"/>
  </cols>
  <sheetData>
    <row r="1" spans="1:5" x14ac:dyDescent="0.25">
      <c r="A1" s="349"/>
      <c r="B1" s="346"/>
      <c r="C1" s="346" t="s">
        <v>0</v>
      </c>
      <c r="D1" s="346" t="s">
        <v>0</v>
      </c>
      <c r="E1" s="345"/>
    </row>
    <row r="2" spans="1:5" x14ac:dyDescent="0.25">
      <c r="A2" s="350" t="s">
        <v>2</v>
      </c>
      <c r="B2" s="307" t="s">
        <v>1</v>
      </c>
      <c r="C2" s="307" t="s">
        <v>3</v>
      </c>
      <c r="D2" s="307" t="s">
        <v>4</v>
      </c>
      <c r="E2" s="347" t="s">
        <v>5</v>
      </c>
    </row>
    <row r="3" spans="1:5" ht="16.5" thickBot="1" x14ac:dyDescent="0.3">
      <c r="A3" s="354"/>
      <c r="B3" s="307" t="s">
        <v>200</v>
      </c>
      <c r="C3" s="307"/>
      <c r="D3" s="307"/>
      <c r="E3" s="355"/>
    </row>
    <row r="4" spans="1:5" x14ac:dyDescent="0.25">
      <c r="A4" s="193" t="s">
        <v>6</v>
      </c>
      <c r="B4" s="329" t="s">
        <v>114</v>
      </c>
      <c r="C4" s="329">
        <v>0</v>
      </c>
      <c r="D4" s="329">
        <v>0</v>
      </c>
      <c r="E4" s="330"/>
    </row>
    <row r="5" spans="1:5" x14ac:dyDescent="0.25">
      <c r="A5" s="356" t="s">
        <v>179</v>
      </c>
      <c r="B5" s="303" t="s">
        <v>1007</v>
      </c>
      <c r="C5" s="303">
        <v>7</v>
      </c>
      <c r="D5" s="303">
        <v>7</v>
      </c>
      <c r="E5" s="283" t="s">
        <v>1008</v>
      </c>
    </row>
    <row r="6" spans="1:5" x14ac:dyDescent="0.25">
      <c r="A6" s="82" t="s">
        <v>119</v>
      </c>
      <c r="B6" s="81"/>
      <c r="C6" s="81"/>
      <c r="D6" s="303">
        <v>7</v>
      </c>
      <c r="E6" s="466"/>
    </row>
    <row r="7" spans="1:5" x14ac:dyDescent="0.25">
      <c r="A7" s="302" t="s">
        <v>1009</v>
      </c>
      <c r="B7" s="303" t="s">
        <v>30</v>
      </c>
      <c r="C7" s="303">
        <v>2</v>
      </c>
      <c r="D7" s="303">
        <f>D5+C7</f>
        <v>9</v>
      </c>
      <c r="E7" s="324" t="s">
        <v>680</v>
      </c>
    </row>
    <row r="8" spans="1:5" x14ac:dyDescent="0.25">
      <c r="A8" s="302" t="s">
        <v>49</v>
      </c>
      <c r="B8" s="303" t="s">
        <v>30</v>
      </c>
      <c r="C8" s="303">
        <v>8</v>
      </c>
      <c r="D8" s="303">
        <f t="shared" ref="D8:D30" si="0">D7+C8</f>
        <v>17</v>
      </c>
      <c r="E8" s="324"/>
    </row>
    <row r="9" spans="1:5" x14ac:dyDescent="0.25">
      <c r="A9" s="302" t="s">
        <v>1010</v>
      </c>
      <c r="B9" s="303" t="s">
        <v>44</v>
      </c>
      <c r="C9" s="303">
        <v>2.5</v>
      </c>
      <c r="D9" s="303">
        <f t="shared" si="0"/>
        <v>19.5</v>
      </c>
      <c r="E9" s="324" t="s">
        <v>1011</v>
      </c>
    </row>
    <row r="10" spans="1:5" x14ac:dyDescent="0.25">
      <c r="A10" s="302" t="s">
        <v>129</v>
      </c>
      <c r="B10" s="303" t="s">
        <v>44</v>
      </c>
      <c r="C10" s="303">
        <v>2</v>
      </c>
      <c r="D10" s="303">
        <f t="shared" si="0"/>
        <v>21.5</v>
      </c>
      <c r="E10" s="324" t="s">
        <v>1012</v>
      </c>
    </row>
    <row r="11" spans="1:5" x14ac:dyDescent="0.25">
      <c r="A11" s="302" t="s">
        <v>130</v>
      </c>
      <c r="B11" s="303" t="s">
        <v>1013</v>
      </c>
      <c r="C11" s="303">
        <v>5</v>
      </c>
      <c r="D11" s="303">
        <f t="shared" si="0"/>
        <v>26.5</v>
      </c>
      <c r="E11" s="324" t="s">
        <v>434</v>
      </c>
    </row>
    <row r="12" spans="1:5" x14ac:dyDescent="0.25">
      <c r="A12" s="302" t="s">
        <v>133</v>
      </c>
      <c r="B12" s="303" t="s">
        <v>131</v>
      </c>
      <c r="C12" s="303">
        <v>4.5999999999999996</v>
      </c>
      <c r="D12" s="303">
        <f t="shared" si="0"/>
        <v>31.1</v>
      </c>
      <c r="E12" s="324"/>
    </row>
    <row r="13" spans="1:5" x14ac:dyDescent="0.25">
      <c r="A13" s="302" t="s">
        <v>1014</v>
      </c>
      <c r="B13" s="303" t="s">
        <v>7</v>
      </c>
      <c r="C13" s="303">
        <v>0.5</v>
      </c>
      <c r="D13" s="303">
        <f t="shared" si="0"/>
        <v>31.6</v>
      </c>
      <c r="E13" s="324" t="s">
        <v>434</v>
      </c>
    </row>
    <row r="14" spans="1:5" x14ac:dyDescent="0.25">
      <c r="A14" s="357" t="s">
        <v>1015</v>
      </c>
      <c r="B14" s="303" t="s">
        <v>134</v>
      </c>
      <c r="C14" s="303">
        <v>0.5</v>
      </c>
      <c r="D14" s="303">
        <f t="shared" si="0"/>
        <v>32.1</v>
      </c>
      <c r="E14" s="324" t="s">
        <v>302</v>
      </c>
    </row>
    <row r="15" spans="1:5" x14ac:dyDescent="0.25">
      <c r="A15" s="302" t="s">
        <v>1016</v>
      </c>
      <c r="B15" s="303" t="s">
        <v>151</v>
      </c>
      <c r="C15" s="303">
        <v>1.9</v>
      </c>
      <c r="D15" s="303">
        <f t="shared" si="0"/>
        <v>34</v>
      </c>
      <c r="E15" s="358" t="s">
        <v>635</v>
      </c>
    </row>
    <row r="16" spans="1:5" x14ac:dyDescent="0.25">
      <c r="A16" s="302" t="s">
        <v>154</v>
      </c>
      <c r="B16" s="303" t="s">
        <v>1017</v>
      </c>
      <c r="C16" s="303">
        <v>2.5</v>
      </c>
      <c r="D16" s="303">
        <f t="shared" si="0"/>
        <v>36.5</v>
      </c>
      <c r="E16" s="324" t="s">
        <v>1018</v>
      </c>
    </row>
    <row r="17" spans="1:5" x14ac:dyDescent="0.25">
      <c r="A17" s="302" t="s">
        <v>1019</v>
      </c>
      <c r="B17" s="303" t="s">
        <v>11</v>
      </c>
      <c r="C17" s="303">
        <v>1.5</v>
      </c>
      <c r="D17" s="303">
        <f t="shared" si="0"/>
        <v>38</v>
      </c>
      <c r="E17" s="324" t="s">
        <v>988</v>
      </c>
    </row>
    <row r="18" spans="1:5" x14ac:dyDescent="0.25">
      <c r="A18" s="302" t="s">
        <v>989</v>
      </c>
      <c r="B18" s="303" t="s">
        <v>11</v>
      </c>
      <c r="C18" s="303">
        <v>1.3</v>
      </c>
      <c r="D18" s="303">
        <f t="shared" si="0"/>
        <v>39.299999999999997</v>
      </c>
      <c r="E18" s="324"/>
    </row>
    <row r="19" spans="1:5" x14ac:dyDescent="0.25">
      <c r="A19" s="302" t="s">
        <v>994</v>
      </c>
      <c r="B19" s="303" t="s">
        <v>426</v>
      </c>
      <c r="C19" s="303">
        <v>0.7</v>
      </c>
      <c r="D19" s="303">
        <f t="shared" si="0"/>
        <v>40</v>
      </c>
      <c r="E19" s="324" t="s">
        <v>1020</v>
      </c>
    </row>
    <row r="20" spans="1:5" x14ac:dyDescent="0.25">
      <c r="A20" s="302" t="s">
        <v>695</v>
      </c>
      <c r="B20" s="303" t="s">
        <v>348</v>
      </c>
      <c r="C20" s="303">
        <v>2.2999999999999998</v>
      </c>
      <c r="D20" s="303">
        <f t="shared" si="0"/>
        <v>42.3</v>
      </c>
      <c r="E20" s="324" t="s">
        <v>1021</v>
      </c>
    </row>
    <row r="21" spans="1:5" x14ac:dyDescent="0.25">
      <c r="A21" s="302" t="s">
        <v>990</v>
      </c>
      <c r="B21" s="303" t="s">
        <v>334</v>
      </c>
      <c r="C21" s="303">
        <v>0.7</v>
      </c>
      <c r="D21" s="303">
        <f t="shared" si="0"/>
        <v>43</v>
      </c>
      <c r="E21" s="324"/>
    </row>
    <row r="22" spans="1:5" x14ac:dyDescent="0.25">
      <c r="A22" s="179" t="s">
        <v>993</v>
      </c>
      <c r="B22" s="303" t="s">
        <v>368</v>
      </c>
      <c r="C22" s="303">
        <v>3.1</v>
      </c>
      <c r="D22" s="303">
        <f t="shared" si="0"/>
        <v>46.1</v>
      </c>
      <c r="E22" s="324"/>
    </row>
    <row r="23" spans="1:5" x14ac:dyDescent="0.25">
      <c r="A23" s="359" t="s">
        <v>992</v>
      </c>
      <c r="B23" s="303" t="s">
        <v>368</v>
      </c>
      <c r="C23" s="303">
        <v>1.9</v>
      </c>
      <c r="D23" s="303">
        <f t="shared" si="0"/>
        <v>48</v>
      </c>
      <c r="E23" s="324" t="s">
        <v>1022</v>
      </c>
    </row>
    <row r="24" spans="1:5" x14ac:dyDescent="0.25">
      <c r="A24" s="302" t="s">
        <v>1023</v>
      </c>
      <c r="B24" s="303" t="s">
        <v>89</v>
      </c>
      <c r="C24" s="303">
        <v>0.5</v>
      </c>
      <c r="D24" s="303">
        <f t="shared" si="0"/>
        <v>48.5</v>
      </c>
      <c r="E24" s="324" t="s">
        <v>1024</v>
      </c>
    </row>
    <row r="25" spans="1:5" x14ac:dyDescent="0.25">
      <c r="A25" s="179" t="s">
        <v>52</v>
      </c>
      <c r="B25" s="170" t="s">
        <v>987</v>
      </c>
      <c r="C25" s="303">
        <v>5.4</v>
      </c>
      <c r="D25" s="303">
        <f t="shared" si="0"/>
        <v>53.9</v>
      </c>
      <c r="E25" s="324" t="s">
        <v>1025</v>
      </c>
    </row>
    <row r="26" spans="1:5" x14ac:dyDescent="0.25">
      <c r="A26" s="180" t="s">
        <v>435</v>
      </c>
      <c r="B26" s="303" t="s">
        <v>57</v>
      </c>
      <c r="C26" s="303">
        <v>6.1</v>
      </c>
      <c r="D26" s="303">
        <f t="shared" si="0"/>
        <v>60</v>
      </c>
      <c r="E26" s="324"/>
    </row>
    <row r="27" spans="1:5" x14ac:dyDescent="0.25">
      <c r="A27" s="179" t="s">
        <v>59</v>
      </c>
      <c r="B27" s="303" t="s">
        <v>57</v>
      </c>
      <c r="C27" s="303">
        <v>5</v>
      </c>
      <c r="D27" s="303">
        <f t="shared" si="0"/>
        <v>65</v>
      </c>
      <c r="E27" s="324"/>
    </row>
    <row r="28" spans="1:5" x14ac:dyDescent="0.25">
      <c r="A28" s="179" t="s">
        <v>1026</v>
      </c>
      <c r="B28" s="303" t="s">
        <v>53</v>
      </c>
      <c r="C28" s="303">
        <v>3</v>
      </c>
      <c r="D28" s="303">
        <f t="shared" si="0"/>
        <v>68</v>
      </c>
      <c r="E28" s="324" t="s">
        <v>522</v>
      </c>
    </row>
    <row r="29" spans="1:5" x14ac:dyDescent="0.25">
      <c r="A29" s="179" t="s">
        <v>1027</v>
      </c>
      <c r="B29" s="303" t="s">
        <v>7</v>
      </c>
      <c r="C29" s="303">
        <v>1.5</v>
      </c>
      <c r="D29" s="303">
        <f t="shared" si="0"/>
        <v>69.5</v>
      </c>
      <c r="E29" s="324"/>
    </row>
    <row r="30" spans="1:5" x14ac:dyDescent="0.25">
      <c r="A30" s="189" t="s">
        <v>6</v>
      </c>
      <c r="B30" s="303"/>
      <c r="C30" s="303">
        <v>3.9</v>
      </c>
      <c r="D30" s="360">
        <f t="shared" si="0"/>
        <v>73.400000000000006</v>
      </c>
      <c r="E30" s="324"/>
    </row>
    <row r="31" spans="1:5" ht="16.5" thickBot="1" x14ac:dyDescent="0.3">
      <c r="A31" s="320"/>
      <c r="B31" s="321"/>
      <c r="C31" s="321"/>
      <c r="D31" s="321"/>
      <c r="E31" s="325"/>
    </row>
    <row r="33" spans="1:5" x14ac:dyDescent="0.25">
      <c r="E33" s="334" t="s">
        <v>1298</v>
      </c>
    </row>
    <row r="43" spans="1:5" x14ac:dyDescent="0.25">
      <c r="A43" s="518" t="s">
        <v>792</v>
      </c>
      <c r="B43" s="518"/>
      <c r="C43" s="518"/>
      <c r="D43" s="518"/>
      <c r="E43" s="518"/>
    </row>
    <row r="44" spans="1:5" x14ac:dyDescent="0.25">
      <c r="A44" s="518" t="s">
        <v>793</v>
      </c>
      <c r="B44" s="518"/>
      <c r="C44" s="518"/>
      <c r="D44" s="518"/>
      <c r="E44" s="518"/>
    </row>
    <row r="45" spans="1:5" x14ac:dyDescent="0.25">
      <c r="A45" s="518" t="s">
        <v>794</v>
      </c>
      <c r="B45" s="518"/>
      <c r="C45" s="518"/>
      <c r="D45" s="518"/>
      <c r="E45" s="518"/>
    </row>
  </sheetData>
  <mergeCells count="3">
    <mergeCell ref="A43:E43"/>
    <mergeCell ref="A44:E44"/>
    <mergeCell ref="A45:E45"/>
  </mergeCells>
  <printOptions horizontalCentered="1"/>
  <pageMargins left="0" right="0" top="0.94488188976377963" bottom="0.74803149606299213" header="0.31496062992125984" footer="0.31496062992125984"/>
  <pageSetup paperSize="9" scale="99" orientation="portrait" r:id="rId1"/>
  <headerFooter alignWithMargins="0">
    <oddHeader>&amp;C&amp;"Arial,Gras"&amp;14&amp;UUNION CYCLOTOURISTE BERGERACOISE</oddHeader>
    <oddFooter>&amp;L&amp;"Arial,Gras"Maj 2023&amp;R&amp;"Arial,Gras"&amp;20N°18 Bis</oddFooter>
  </headerFooter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AEADA-5424-4809-AF1B-16DD65CE7ED6}">
  <dimension ref="A1:F48"/>
  <sheetViews>
    <sheetView view="pageBreakPreview" zoomScale="60" zoomScaleNormal="100" workbookViewId="0">
      <selection activeCell="F48" sqref="F48"/>
    </sheetView>
  </sheetViews>
  <sheetFormatPr baseColWidth="10" defaultRowHeight="15.75" x14ac:dyDescent="0.25"/>
  <cols>
    <col min="1" max="1" width="35.7109375" style="176" customWidth="1"/>
    <col min="2" max="2" width="10.7109375" style="176" customWidth="1"/>
    <col min="3" max="4" width="7.7109375" style="176" customWidth="1"/>
    <col min="5" max="5" width="36.28515625" style="158" customWidth="1"/>
    <col min="6" max="16384" width="11.42578125" style="176"/>
  </cols>
  <sheetData>
    <row r="1" spans="1:5" x14ac:dyDescent="0.25">
      <c r="A1" s="160"/>
      <c r="B1" s="161"/>
      <c r="C1" s="161" t="s">
        <v>0</v>
      </c>
      <c r="D1" s="161" t="s">
        <v>0</v>
      </c>
      <c r="E1" s="207"/>
    </row>
    <row r="2" spans="1:5" x14ac:dyDescent="0.25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3">
      <c r="A3" s="166"/>
      <c r="B3" s="167" t="s">
        <v>191</v>
      </c>
      <c r="C3" s="167"/>
      <c r="D3" s="167"/>
      <c r="E3" s="208"/>
    </row>
    <row r="4" spans="1:5" x14ac:dyDescent="0.25">
      <c r="A4" s="271" t="s">
        <v>6</v>
      </c>
      <c r="B4" s="329" t="s">
        <v>405</v>
      </c>
      <c r="C4" s="329">
        <v>0</v>
      </c>
      <c r="D4" s="329">
        <v>0</v>
      </c>
      <c r="E4" s="330"/>
    </row>
    <row r="5" spans="1:5" x14ac:dyDescent="0.25">
      <c r="A5" s="302" t="s">
        <v>1105</v>
      </c>
      <c r="B5" s="303" t="s">
        <v>11</v>
      </c>
      <c r="C5" s="303">
        <v>1</v>
      </c>
      <c r="D5" s="303">
        <v>1</v>
      </c>
      <c r="E5" s="324"/>
    </row>
    <row r="6" spans="1:5" ht="17.25" x14ac:dyDescent="0.3">
      <c r="A6" s="171" t="s">
        <v>1104</v>
      </c>
      <c r="B6" s="303" t="s">
        <v>11</v>
      </c>
      <c r="C6" s="303">
        <v>2.5</v>
      </c>
      <c r="D6" s="303">
        <f>D5+C6</f>
        <v>3.5</v>
      </c>
      <c r="E6" s="392" t="s">
        <v>1111</v>
      </c>
    </row>
    <row r="7" spans="1:5" x14ac:dyDescent="0.25">
      <c r="A7" s="171" t="s">
        <v>1103</v>
      </c>
      <c r="B7" s="303" t="s">
        <v>11</v>
      </c>
      <c r="C7" s="303">
        <v>1</v>
      </c>
      <c r="D7" s="303">
        <f>D6+C7</f>
        <v>4.5</v>
      </c>
      <c r="E7" s="394" t="s">
        <v>1112</v>
      </c>
    </row>
    <row r="8" spans="1:5" x14ac:dyDescent="0.25">
      <c r="A8" s="395" t="s">
        <v>1114</v>
      </c>
      <c r="B8" s="303" t="s">
        <v>1106</v>
      </c>
      <c r="C8" s="303">
        <v>1.5</v>
      </c>
      <c r="D8" s="303">
        <f>D7+C8</f>
        <v>6</v>
      </c>
      <c r="E8" s="394"/>
    </row>
    <row r="9" spans="1:5" x14ac:dyDescent="0.25">
      <c r="A9" s="302" t="s">
        <v>1101</v>
      </c>
      <c r="B9" s="303" t="s">
        <v>43</v>
      </c>
      <c r="C9" s="303">
        <v>0.5</v>
      </c>
      <c r="D9" s="303">
        <f>D8+C9</f>
        <v>6.5</v>
      </c>
      <c r="E9" s="394" t="s">
        <v>944</v>
      </c>
    </row>
    <row r="10" spans="1:5" x14ac:dyDescent="0.25">
      <c r="A10" s="82" t="s">
        <v>119</v>
      </c>
      <c r="B10" s="81"/>
      <c r="C10" s="81"/>
      <c r="D10" s="303">
        <v>6.5</v>
      </c>
      <c r="E10" s="394"/>
    </row>
    <row r="11" spans="1:5" x14ac:dyDescent="0.25">
      <c r="A11" s="205" t="s">
        <v>436</v>
      </c>
      <c r="B11" s="170" t="s">
        <v>43</v>
      </c>
      <c r="C11" s="303">
        <v>8</v>
      </c>
      <c r="D11" s="170">
        <f>D9+C11</f>
        <v>14.5</v>
      </c>
      <c r="E11" s="184"/>
    </row>
    <row r="12" spans="1:5" x14ac:dyDescent="0.25">
      <c r="A12" s="179" t="s">
        <v>83</v>
      </c>
      <c r="B12" s="170" t="s">
        <v>82</v>
      </c>
      <c r="C12" s="170">
        <v>8.5</v>
      </c>
      <c r="D12" s="170">
        <f t="shared" ref="D12:D28" si="0">D11+C12</f>
        <v>23</v>
      </c>
      <c r="E12" s="184"/>
    </row>
    <row r="13" spans="1:5" x14ac:dyDescent="0.25">
      <c r="A13" s="179" t="s">
        <v>781</v>
      </c>
      <c r="B13" s="211" t="s">
        <v>405</v>
      </c>
      <c r="C13" s="170">
        <v>2</v>
      </c>
      <c r="D13" s="170">
        <f t="shared" si="0"/>
        <v>25</v>
      </c>
      <c r="E13" s="184" t="s">
        <v>787</v>
      </c>
    </row>
    <row r="14" spans="1:5" x14ac:dyDescent="0.25">
      <c r="A14" s="179" t="s">
        <v>782</v>
      </c>
      <c r="B14" s="211" t="s">
        <v>74</v>
      </c>
      <c r="C14" s="170">
        <v>1.5</v>
      </c>
      <c r="D14" s="170">
        <f t="shared" si="0"/>
        <v>26.5</v>
      </c>
      <c r="E14" s="288" t="s">
        <v>786</v>
      </c>
    </row>
    <row r="15" spans="1:5" x14ac:dyDescent="0.25">
      <c r="A15" s="179" t="s">
        <v>783</v>
      </c>
      <c r="B15" s="211" t="s">
        <v>66</v>
      </c>
      <c r="C15" s="170">
        <v>0.5</v>
      </c>
      <c r="D15" s="170">
        <f t="shared" si="0"/>
        <v>27</v>
      </c>
      <c r="E15" s="288" t="s">
        <v>784</v>
      </c>
    </row>
    <row r="16" spans="1:5" x14ac:dyDescent="0.25">
      <c r="A16" s="179" t="s">
        <v>785</v>
      </c>
      <c r="B16" s="170" t="s">
        <v>674</v>
      </c>
      <c r="C16" s="170">
        <v>3</v>
      </c>
      <c r="D16" s="170">
        <f t="shared" si="0"/>
        <v>30</v>
      </c>
      <c r="E16" s="184"/>
    </row>
    <row r="17" spans="1:5" x14ac:dyDescent="0.25">
      <c r="A17" s="189" t="s">
        <v>653</v>
      </c>
      <c r="B17" s="170" t="s">
        <v>66</v>
      </c>
      <c r="C17" s="170">
        <v>3</v>
      </c>
      <c r="D17" s="170">
        <f>D16+C17</f>
        <v>33</v>
      </c>
      <c r="E17" s="289" t="s">
        <v>654</v>
      </c>
    </row>
    <row r="18" spans="1:5" x14ac:dyDescent="0.25">
      <c r="A18" s="179" t="s">
        <v>675</v>
      </c>
      <c r="B18" s="170" t="s">
        <v>606</v>
      </c>
      <c r="C18" s="170">
        <v>4</v>
      </c>
      <c r="D18" s="170">
        <f t="shared" si="0"/>
        <v>37</v>
      </c>
      <c r="E18" s="184"/>
    </row>
    <row r="19" spans="1:5" x14ac:dyDescent="0.25">
      <c r="A19" s="179" t="s">
        <v>646</v>
      </c>
      <c r="B19" s="170" t="s">
        <v>647</v>
      </c>
      <c r="C19" s="170">
        <v>1.5</v>
      </c>
      <c r="D19" s="170">
        <f t="shared" si="0"/>
        <v>38.5</v>
      </c>
      <c r="E19" s="184"/>
    </row>
    <row r="20" spans="1:5" x14ac:dyDescent="0.25">
      <c r="A20" s="179" t="s">
        <v>648</v>
      </c>
      <c r="B20" s="170" t="s">
        <v>649</v>
      </c>
      <c r="C20" s="170">
        <v>3</v>
      </c>
      <c r="D20" s="170">
        <f t="shared" si="0"/>
        <v>41.5</v>
      </c>
      <c r="E20" s="184"/>
    </row>
    <row r="21" spans="1:5" x14ac:dyDescent="0.25">
      <c r="A21" s="179" t="s">
        <v>650</v>
      </c>
      <c r="B21" s="396" t="s">
        <v>1116</v>
      </c>
      <c r="C21" s="170">
        <v>1</v>
      </c>
      <c r="D21" s="170">
        <f t="shared" si="0"/>
        <v>42.5</v>
      </c>
      <c r="E21" s="184"/>
    </row>
    <row r="22" spans="1:5" x14ac:dyDescent="0.25">
      <c r="A22" s="179" t="s">
        <v>673</v>
      </c>
      <c r="B22" s="170" t="s">
        <v>27</v>
      </c>
      <c r="C22" s="170">
        <v>4</v>
      </c>
      <c r="D22" s="170">
        <f t="shared" si="0"/>
        <v>46.5</v>
      </c>
      <c r="E22" s="184"/>
    </row>
    <row r="23" spans="1:5" x14ac:dyDescent="0.25">
      <c r="A23" s="179" t="s">
        <v>173</v>
      </c>
      <c r="B23" s="170" t="s">
        <v>82</v>
      </c>
      <c r="C23" s="170">
        <v>4</v>
      </c>
      <c r="D23" s="170">
        <f t="shared" si="0"/>
        <v>50.5</v>
      </c>
      <c r="E23" s="184" t="s">
        <v>651</v>
      </c>
    </row>
    <row r="24" spans="1:5" x14ac:dyDescent="0.25">
      <c r="A24" s="179" t="s">
        <v>652</v>
      </c>
      <c r="B24" s="170" t="s">
        <v>161</v>
      </c>
      <c r="C24" s="170">
        <v>6</v>
      </c>
      <c r="D24" s="170">
        <f t="shared" si="0"/>
        <v>56.5</v>
      </c>
      <c r="E24" s="184"/>
    </row>
    <row r="25" spans="1:5" x14ac:dyDescent="0.25">
      <c r="A25" s="179" t="s">
        <v>46</v>
      </c>
      <c r="B25" s="170" t="s">
        <v>161</v>
      </c>
      <c r="C25" s="170">
        <v>5</v>
      </c>
      <c r="D25" s="170">
        <f t="shared" si="0"/>
        <v>61.5</v>
      </c>
      <c r="E25" s="184"/>
    </row>
    <row r="26" spans="1:5" x14ac:dyDescent="0.25">
      <c r="A26" s="179" t="s">
        <v>162</v>
      </c>
      <c r="B26" s="170" t="s">
        <v>161</v>
      </c>
      <c r="C26" s="170">
        <v>3.5</v>
      </c>
      <c r="D26" s="170">
        <f t="shared" si="0"/>
        <v>65</v>
      </c>
      <c r="E26" s="184"/>
    </row>
    <row r="27" spans="1:5" x14ac:dyDescent="0.25">
      <c r="A27" s="179" t="s">
        <v>470</v>
      </c>
      <c r="B27" s="170" t="s">
        <v>158</v>
      </c>
      <c r="C27" s="170">
        <v>4</v>
      </c>
      <c r="D27" s="170">
        <f t="shared" si="0"/>
        <v>69</v>
      </c>
      <c r="E27" s="184"/>
    </row>
    <row r="28" spans="1:5" ht="16.5" thickBot="1" x14ac:dyDescent="0.3">
      <c r="A28" s="344" t="s">
        <v>6</v>
      </c>
      <c r="B28" s="175"/>
      <c r="C28" s="175">
        <v>9.1999999999999993</v>
      </c>
      <c r="D28" s="343">
        <f t="shared" si="0"/>
        <v>78.2</v>
      </c>
      <c r="E28" s="188"/>
    </row>
    <row r="29" spans="1:5" x14ac:dyDescent="0.25">
      <c r="E29" s="474" t="s">
        <v>1302</v>
      </c>
    </row>
    <row r="30" spans="1:5" x14ac:dyDescent="0.25">
      <c r="E30" s="474"/>
    </row>
    <row r="31" spans="1:5" x14ac:dyDescent="0.25">
      <c r="A31" s="158"/>
      <c r="B31" s="158"/>
      <c r="C31" s="158"/>
      <c r="D31" s="158"/>
      <c r="E31" s="474"/>
    </row>
    <row r="32" spans="1:5" x14ac:dyDescent="0.25">
      <c r="A32" s="248"/>
      <c r="B32" s="252"/>
      <c r="C32" s="252"/>
      <c r="D32" s="252"/>
      <c r="E32" s="249"/>
    </row>
    <row r="33" spans="1:6" x14ac:dyDescent="0.25">
      <c r="A33" s="252"/>
      <c r="B33" s="353" t="s">
        <v>792</v>
      </c>
      <c r="C33" s="353"/>
      <c r="D33" s="353"/>
      <c r="E33" s="353"/>
      <c r="F33" s="353"/>
    </row>
    <row r="34" spans="1:6" x14ac:dyDescent="0.25">
      <c r="A34" s="248"/>
      <c r="B34" s="353" t="s">
        <v>793</v>
      </c>
      <c r="C34" s="353"/>
      <c r="D34" s="353"/>
      <c r="E34" s="353"/>
      <c r="F34" s="353"/>
    </row>
    <row r="35" spans="1:6" x14ac:dyDescent="0.25">
      <c r="A35" s="487"/>
      <c r="B35" s="353" t="s">
        <v>794</v>
      </c>
      <c r="C35" s="353"/>
      <c r="D35" s="353"/>
      <c r="E35" s="353"/>
      <c r="F35" s="353"/>
    </row>
    <row r="36" spans="1:6" x14ac:dyDescent="0.25">
      <c r="A36" s="332"/>
      <c r="B36" s="333"/>
      <c r="C36" s="333"/>
      <c r="D36" s="333"/>
      <c r="E36" s="306"/>
    </row>
    <row r="37" spans="1:6" ht="17.25" x14ac:dyDescent="0.3">
      <c r="A37" s="401"/>
      <c r="B37" s="333"/>
      <c r="C37" s="333"/>
      <c r="D37" s="333"/>
      <c r="E37" s="488"/>
    </row>
    <row r="38" spans="1:6" x14ac:dyDescent="0.25">
      <c r="A38" s="304"/>
      <c r="B38" s="333"/>
      <c r="C38" s="333"/>
      <c r="D38" s="333"/>
      <c r="E38" s="304"/>
    </row>
    <row r="39" spans="1:6" x14ac:dyDescent="0.25">
      <c r="A39" s="332" t="s">
        <v>908</v>
      </c>
      <c r="B39" s="333"/>
      <c r="C39" s="333"/>
      <c r="D39" s="333"/>
      <c r="E39" s="304"/>
    </row>
    <row r="40" spans="1:6" x14ac:dyDescent="0.25">
      <c r="B40" s="177"/>
      <c r="C40" s="177"/>
      <c r="D40" s="177"/>
    </row>
    <row r="41" spans="1:6" x14ac:dyDescent="0.25">
      <c r="B41" s="177"/>
      <c r="C41" s="177"/>
      <c r="D41" s="177"/>
    </row>
    <row r="42" spans="1:6" x14ac:dyDescent="0.25">
      <c r="B42" s="177"/>
      <c r="C42" s="177"/>
      <c r="D42" s="177"/>
    </row>
    <row r="43" spans="1:6" x14ac:dyDescent="0.25">
      <c r="B43" s="177"/>
      <c r="C43" s="177"/>
      <c r="D43" s="177"/>
    </row>
    <row r="44" spans="1:6" x14ac:dyDescent="0.25">
      <c r="B44" s="177"/>
      <c r="C44" s="177"/>
      <c r="D44" s="177"/>
    </row>
    <row r="45" spans="1:6" x14ac:dyDescent="0.25">
      <c r="B45" s="177"/>
      <c r="C45" s="177"/>
      <c r="D45" s="177"/>
    </row>
    <row r="46" spans="1:6" x14ac:dyDescent="0.25">
      <c r="A46" s="518"/>
      <c r="B46" s="518"/>
      <c r="C46" s="518"/>
      <c r="D46" s="518"/>
      <c r="E46" s="518"/>
      <c r="F46"/>
    </row>
    <row r="47" spans="1:6" x14ac:dyDescent="0.25">
      <c r="A47" s="518"/>
      <c r="B47" s="518"/>
      <c r="C47" s="518"/>
      <c r="D47" s="518"/>
      <c r="E47" s="518"/>
    </row>
    <row r="48" spans="1:6" x14ac:dyDescent="0.25">
      <c r="A48" s="518"/>
      <c r="B48" s="518"/>
      <c r="C48" s="518"/>
      <c r="D48" s="518"/>
      <c r="E48" s="518"/>
    </row>
  </sheetData>
  <mergeCells count="3">
    <mergeCell ref="A46:E46"/>
    <mergeCell ref="A47:E47"/>
    <mergeCell ref="A48:E48"/>
  </mergeCells>
  <printOptions horizontalCentered="1"/>
  <pageMargins left="0" right="0" top="0.94488188976377963" bottom="0.74803149606299213" header="0.31496062992125984" footer="0.31496062992125984"/>
  <pageSetup paperSize="9" orientation="portrait" r:id="rId1"/>
  <headerFooter alignWithMargins="0">
    <oddHeader>&amp;C&amp;"Arial,Gras"&amp;14&amp;UUNION CYCLOTOURISTE BERGERACOISE</oddHeader>
    <oddFooter>&amp;L&amp;"Arial,Gras"&amp;11Maj 2024&amp;R&amp;"Times New Roman,Gras"&amp;22N°18 A GP</oddFooter>
  </headerFooter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F46"/>
  <sheetViews>
    <sheetView view="pageBreakPreview" zoomScale="60" zoomScaleNormal="100" workbookViewId="0">
      <selection activeCell="C25" sqref="C25"/>
    </sheetView>
  </sheetViews>
  <sheetFormatPr baseColWidth="10" defaultRowHeight="15.75" x14ac:dyDescent="0.25"/>
  <cols>
    <col min="1" max="1" width="35.7109375" style="176" customWidth="1"/>
    <col min="2" max="2" width="10.7109375" style="176" customWidth="1"/>
    <col min="3" max="4" width="7.7109375" style="176" customWidth="1"/>
    <col min="5" max="5" width="36.28515625" style="158" customWidth="1"/>
    <col min="6" max="16384" width="11.42578125" style="176"/>
  </cols>
  <sheetData>
    <row r="1" spans="1:5" x14ac:dyDescent="0.25">
      <c r="A1" s="160"/>
      <c r="B1" s="161"/>
      <c r="C1" s="161" t="s">
        <v>0</v>
      </c>
      <c r="D1" s="161" t="s">
        <v>0</v>
      </c>
      <c r="E1" s="207"/>
    </row>
    <row r="2" spans="1:5" x14ac:dyDescent="0.25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3">
      <c r="A3" s="166"/>
      <c r="B3" s="167" t="s">
        <v>191</v>
      </c>
      <c r="C3" s="167"/>
      <c r="D3" s="167"/>
      <c r="E3" s="208"/>
    </row>
    <row r="4" spans="1:5" x14ac:dyDescent="0.25">
      <c r="A4" s="271" t="s">
        <v>6</v>
      </c>
      <c r="B4" s="329" t="s">
        <v>405</v>
      </c>
      <c r="C4" s="329">
        <v>0</v>
      </c>
      <c r="D4" s="329">
        <v>0</v>
      </c>
      <c r="E4" s="330"/>
    </row>
    <row r="5" spans="1:5" x14ac:dyDescent="0.25">
      <c r="A5" s="302" t="s">
        <v>1105</v>
      </c>
      <c r="B5" s="303" t="s">
        <v>11</v>
      </c>
      <c r="C5" s="303">
        <v>1</v>
      </c>
      <c r="D5" s="303">
        <v>1</v>
      </c>
      <c r="E5" s="324"/>
    </row>
    <row r="6" spans="1:5" ht="17.25" x14ac:dyDescent="0.3">
      <c r="A6" s="171" t="s">
        <v>1104</v>
      </c>
      <c r="B6" s="303" t="s">
        <v>11</v>
      </c>
      <c r="C6" s="303">
        <v>2.5</v>
      </c>
      <c r="D6" s="303">
        <f>D5+C6</f>
        <v>3.5</v>
      </c>
      <c r="E6" s="392" t="s">
        <v>1111</v>
      </c>
    </row>
    <row r="7" spans="1:5" x14ac:dyDescent="0.25">
      <c r="A7" s="486" t="s">
        <v>1114</v>
      </c>
      <c r="B7" s="303" t="s">
        <v>1106</v>
      </c>
      <c r="C7" s="303">
        <v>2.9</v>
      </c>
      <c r="D7" s="303">
        <f>D6+C7</f>
        <v>6.4</v>
      </c>
      <c r="E7" s="394"/>
    </row>
    <row r="8" spans="1:5" x14ac:dyDescent="0.25">
      <c r="A8" s="302" t="s">
        <v>1101</v>
      </c>
      <c r="B8" s="303" t="s">
        <v>43</v>
      </c>
      <c r="C8" s="303">
        <v>0.6</v>
      </c>
      <c r="D8" s="303">
        <f>D7+C8</f>
        <v>7</v>
      </c>
      <c r="E8" s="394" t="s">
        <v>944</v>
      </c>
    </row>
    <row r="9" spans="1:5" x14ac:dyDescent="0.25">
      <c r="A9" s="179" t="s">
        <v>83</v>
      </c>
      <c r="B9" s="170" t="s">
        <v>82</v>
      </c>
      <c r="C9" s="170">
        <v>16</v>
      </c>
      <c r="D9" s="170">
        <f t="shared" ref="D9:D15" si="0">D8+C9</f>
        <v>23</v>
      </c>
      <c r="E9" s="184"/>
    </row>
    <row r="10" spans="1:5" x14ac:dyDescent="0.25">
      <c r="A10" s="179" t="s">
        <v>1322</v>
      </c>
      <c r="B10" s="170" t="s">
        <v>82</v>
      </c>
      <c r="C10" s="170">
        <v>1.6</v>
      </c>
      <c r="D10" s="170">
        <f t="shared" si="0"/>
        <v>24.6</v>
      </c>
      <c r="E10" s="184" t="s">
        <v>1321</v>
      </c>
    </row>
    <row r="11" spans="1:5" x14ac:dyDescent="0.25">
      <c r="A11" s="179" t="s">
        <v>1323</v>
      </c>
      <c r="B11" s="170" t="s">
        <v>74</v>
      </c>
      <c r="C11" s="170">
        <v>2.6</v>
      </c>
      <c r="D11" s="170">
        <f t="shared" si="0"/>
        <v>27.200000000000003</v>
      </c>
      <c r="E11" s="184" t="s">
        <v>1324</v>
      </c>
    </row>
    <row r="12" spans="1:5" x14ac:dyDescent="0.25">
      <c r="A12" s="179" t="s">
        <v>1325</v>
      </c>
      <c r="B12" s="170"/>
      <c r="C12" s="170">
        <v>0.3</v>
      </c>
      <c r="D12" s="170">
        <f t="shared" si="0"/>
        <v>27.500000000000004</v>
      </c>
      <c r="E12" s="184" t="s">
        <v>1324</v>
      </c>
    </row>
    <row r="13" spans="1:5" x14ac:dyDescent="0.25">
      <c r="A13" s="179" t="s">
        <v>1326</v>
      </c>
      <c r="B13" s="170"/>
      <c r="C13" s="170">
        <v>7</v>
      </c>
      <c r="D13" s="170">
        <f t="shared" si="0"/>
        <v>34.5</v>
      </c>
      <c r="E13" s="184" t="s">
        <v>1324</v>
      </c>
    </row>
    <row r="14" spans="1:5" x14ac:dyDescent="0.25">
      <c r="A14" s="179" t="s">
        <v>1327</v>
      </c>
      <c r="B14" s="170" t="s">
        <v>27</v>
      </c>
      <c r="C14" s="170">
        <v>3.6</v>
      </c>
      <c r="D14" s="170">
        <f t="shared" si="0"/>
        <v>38.1</v>
      </c>
      <c r="E14" s="184" t="s">
        <v>1328</v>
      </c>
    </row>
    <row r="15" spans="1:5" x14ac:dyDescent="0.25">
      <c r="A15" s="179" t="s">
        <v>1329</v>
      </c>
      <c r="B15" s="170" t="s">
        <v>1331</v>
      </c>
      <c r="C15" s="170">
        <v>2.1</v>
      </c>
      <c r="D15" s="170">
        <f t="shared" si="0"/>
        <v>40.200000000000003</v>
      </c>
      <c r="E15" s="184" t="s">
        <v>1330</v>
      </c>
    </row>
    <row r="16" spans="1:5" x14ac:dyDescent="0.25">
      <c r="A16" s="179" t="s">
        <v>167</v>
      </c>
      <c r="B16" s="170" t="s">
        <v>77</v>
      </c>
      <c r="C16" s="170">
        <v>1.6</v>
      </c>
      <c r="D16" s="170">
        <f t="shared" ref="D16:D18" si="1">D15+C16</f>
        <v>41.800000000000004</v>
      </c>
      <c r="E16" s="184"/>
    </row>
    <row r="17" spans="1:5" x14ac:dyDescent="0.25">
      <c r="A17" s="179" t="s">
        <v>45</v>
      </c>
      <c r="B17" s="170"/>
      <c r="C17" s="170">
        <v>4.2</v>
      </c>
      <c r="D17" s="170">
        <f t="shared" si="1"/>
        <v>46.000000000000007</v>
      </c>
      <c r="E17" s="184"/>
    </row>
    <row r="18" spans="1:5" x14ac:dyDescent="0.25">
      <c r="A18" s="179" t="s">
        <v>1333</v>
      </c>
      <c r="B18" s="170" t="s">
        <v>11</v>
      </c>
      <c r="C18" s="170">
        <v>2.2000000000000002</v>
      </c>
      <c r="D18" s="170">
        <f t="shared" si="1"/>
        <v>48.20000000000001</v>
      </c>
      <c r="E18" s="184" t="s">
        <v>1332</v>
      </c>
    </row>
    <row r="19" spans="1:5" x14ac:dyDescent="0.25">
      <c r="A19" s="179" t="s">
        <v>162</v>
      </c>
      <c r="B19" s="170" t="s">
        <v>161</v>
      </c>
      <c r="C19" s="170">
        <v>1.6</v>
      </c>
      <c r="D19" s="170">
        <f t="shared" ref="D19:D20" si="2">D18+C19</f>
        <v>49.800000000000011</v>
      </c>
      <c r="E19" s="184" t="s">
        <v>1334</v>
      </c>
    </row>
    <row r="20" spans="1:5" x14ac:dyDescent="0.25">
      <c r="A20" s="179" t="s">
        <v>1335</v>
      </c>
      <c r="B20" s="170" t="s">
        <v>11</v>
      </c>
      <c r="C20" s="170">
        <v>4.7</v>
      </c>
      <c r="D20" s="170">
        <f t="shared" si="2"/>
        <v>54.500000000000014</v>
      </c>
      <c r="E20" s="184"/>
    </row>
    <row r="21" spans="1:5" x14ac:dyDescent="0.25">
      <c r="A21" s="179" t="s">
        <v>1336</v>
      </c>
      <c r="B21" s="170" t="s">
        <v>11</v>
      </c>
      <c r="C21" s="170">
        <v>3.6</v>
      </c>
      <c r="D21" s="170">
        <f t="shared" ref="D21" si="3">D20+C21</f>
        <v>58.100000000000016</v>
      </c>
      <c r="E21" s="184" t="s">
        <v>1306</v>
      </c>
    </row>
    <row r="22" spans="1:5" x14ac:dyDescent="0.25">
      <c r="A22" s="179" t="s">
        <v>1337</v>
      </c>
      <c r="B22" s="170" t="s">
        <v>11</v>
      </c>
      <c r="C22" s="170">
        <v>0.7</v>
      </c>
      <c r="D22" s="170">
        <f t="shared" ref="D22:D23" si="4">D21+C22</f>
        <v>58.800000000000018</v>
      </c>
      <c r="E22" s="184"/>
    </row>
    <row r="23" spans="1:5" x14ac:dyDescent="0.25">
      <c r="A23" s="179" t="s">
        <v>1338</v>
      </c>
      <c r="B23" s="170" t="s">
        <v>11</v>
      </c>
      <c r="C23" s="170">
        <v>1</v>
      </c>
      <c r="D23" s="170">
        <f t="shared" si="4"/>
        <v>59.800000000000018</v>
      </c>
      <c r="E23" s="348" t="s">
        <v>1339</v>
      </c>
    </row>
    <row r="24" spans="1:5" ht="16.5" thickBot="1" x14ac:dyDescent="0.3">
      <c r="A24" s="489" t="s">
        <v>6</v>
      </c>
      <c r="B24" s="175"/>
      <c r="C24" s="175">
        <v>3.6</v>
      </c>
      <c r="D24" s="191">
        <f>SUM(D23+C24)</f>
        <v>63.40000000000002</v>
      </c>
      <c r="E24" s="188"/>
    </row>
    <row r="25" spans="1:5" x14ac:dyDescent="0.25">
      <c r="B25" s="177"/>
      <c r="C25" s="177"/>
      <c r="D25" s="177"/>
    </row>
    <row r="26" spans="1:5" x14ac:dyDescent="0.25">
      <c r="B26" s="177"/>
      <c r="C26" s="177"/>
      <c r="D26" s="177"/>
      <c r="E26" s="474" t="s">
        <v>1340</v>
      </c>
    </row>
    <row r="27" spans="1:5" x14ac:dyDescent="0.25">
      <c r="B27" s="177"/>
      <c r="C27" s="177"/>
      <c r="D27" s="177"/>
    </row>
    <row r="28" spans="1:5" x14ac:dyDescent="0.25">
      <c r="A28" s="518" t="s">
        <v>792</v>
      </c>
      <c r="B28" s="518"/>
      <c r="C28" s="518"/>
      <c r="D28" s="518"/>
      <c r="E28" s="518"/>
    </row>
    <row r="29" spans="1:5" x14ac:dyDescent="0.25">
      <c r="A29" s="518" t="s">
        <v>793</v>
      </c>
      <c r="B29" s="518"/>
      <c r="C29" s="518"/>
      <c r="D29" s="518"/>
      <c r="E29" s="518"/>
    </row>
    <row r="30" spans="1:5" x14ac:dyDescent="0.25">
      <c r="A30" s="518" t="s">
        <v>794</v>
      </c>
      <c r="B30" s="518"/>
      <c r="C30" s="518"/>
      <c r="D30" s="518"/>
      <c r="E30" s="518"/>
    </row>
    <row r="31" spans="1:5" x14ac:dyDescent="0.25">
      <c r="A31" s="158"/>
      <c r="B31" s="158"/>
      <c r="C31" s="158"/>
      <c r="D31" s="158"/>
      <c r="E31" s="474"/>
    </row>
    <row r="32" spans="1:5" x14ac:dyDescent="0.25">
      <c r="A32" s="248"/>
      <c r="B32" s="252"/>
      <c r="C32" s="252"/>
      <c r="D32" s="252"/>
      <c r="E32" s="249"/>
    </row>
    <row r="33" spans="1:6" x14ac:dyDescent="0.25">
      <c r="A33" s="252"/>
      <c r="B33" s="252"/>
      <c r="C33" s="252"/>
      <c r="D33" s="252"/>
      <c r="E33" s="252"/>
    </row>
    <row r="34" spans="1:6" x14ac:dyDescent="0.25">
      <c r="A34" s="248"/>
      <c r="B34" s="252"/>
      <c r="C34" s="252"/>
      <c r="D34" s="252"/>
      <c r="E34" s="249"/>
    </row>
    <row r="35" spans="1:6" x14ac:dyDescent="0.25">
      <c r="A35" s="487"/>
      <c r="B35" s="333"/>
      <c r="C35" s="333"/>
      <c r="D35" s="333"/>
      <c r="E35" s="306"/>
    </row>
    <row r="36" spans="1:6" x14ac:dyDescent="0.25">
      <c r="A36" s="332"/>
      <c r="B36" s="333"/>
      <c r="C36" s="333"/>
      <c r="D36" s="333"/>
      <c r="E36" s="306"/>
    </row>
    <row r="37" spans="1:6" ht="17.25" x14ac:dyDescent="0.3">
      <c r="A37" s="401"/>
      <c r="B37" s="333"/>
      <c r="C37" s="333"/>
      <c r="D37" s="333"/>
      <c r="E37" s="488"/>
    </row>
    <row r="38" spans="1:6" x14ac:dyDescent="0.25">
      <c r="A38" s="304"/>
      <c r="B38" s="333"/>
      <c r="C38" s="333"/>
      <c r="D38" s="333"/>
      <c r="E38" s="304"/>
    </row>
    <row r="39" spans="1:6" x14ac:dyDescent="0.25">
      <c r="A39" s="332"/>
      <c r="B39" s="333"/>
      <c r="C39" s="333"/>
      <c r="D39" s="333"/>
      <c r="E39" s="304"/>
    </row>
    <row r="40" spans="1:6" x14ac:dyDescent="0.25">
      <c r="B40" s="177"/>
      <c r="C40" s="177"/>
      <c r="D40" s="177"/>
    </row>
    <row r="41" spans="1:6" x14ac:dyDescent="0.25">
      <c r="B41" s="177"/>
      <c r="C41" s="177"/>
      <c r="D41" s="177"/>
    </row>
    <row r="42" spans="1:6" x14ac:dyDescent="0.25">
      <c r="B42" s="177"/>
      <c r="C42" s="177"/>
      <c r="D42" s="177"/>
    </row>
    <row r="43" spans="1:6" x14ac:dyDescent="0.25">
      <c r="B43" s="177"/>
      <c r="C43" s="177"/>
      <c r="D43" s="177"/>
    </row>
    <row r="44" spans="1:6" x14ac:dyDescent="0.25">
      <c r="B44" s="177"/>
      <c r="C44" s="177"/>
      <c r="D44" s="177"/>
    </row>
    <row r="45" spans="1:6" x14ac:dyDescent="0.25">
      <c r="B45" s="177"/>
      <c r="C45" s="177"/>
      <c r="D45" s="177"/>
    </row>
    <row r="46" spans="1:6" x14ac:dyDescent="0.25">
      <c r="A46" s="518"/>
      <c r="B46" s="524"/>
      <c r="C46" s="524"/>
      <c r="D46" s="524"/>
      <c r="E46" s="524"/>
      <c r="F46"/>
    </row>
  </sheetData>
  <mergeCells count="4">
    <mergeCell ref="A46:E46"/>
    <mergeCell ref="A28:E28"/>
    <mergeCell ref="A29:E29"/>
    <mergeCell ref="A30:E30"/>
  </mergeCells>
  <printOptions horizontalCentered="1"/>
  <pageMargins left="0" right="0" top="0.94488188976377963" bottom="0.74803149606299213" header="0.31496062992125984" footer="0.31496062992125984"/>
  <pageSetup paperSize="9" scale="99" orientation="portrait" r:id="rId1"/>
  <headerFooter alignWithMargins="0">
    <oddHeader>&amp;C&amp;"Arial,Gras"&amp;14&amp;UUNION CYCLOTOURISTE BERGERACOISE</oddHeader>
    <oddFooter>&amp;L&amp;"Arial,Gras"&amp;11Maj 2024&amp;R&amp;"Times New Roman,Gras"&amp;22N°18 APP</oddFooter>
  </headerFooter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E28"/>
  <sheetViews>
    <sheetView zoomScaleNormal="100" workbookViewId="0">
      <selection activeCell="D10" sqref="D10"/>
    </sheetView>
  </sheetViews>
  <sheetFormatPr baseColWidth="10" defaultRowHeight="15.75" x14ac:dyDescent="0.25"/>
  <cols>
    <col min="1" max="1" width="35.7109375" style="176" customWidth="1"/>
    <col min="2" max="2" width="10.7109375" style="176" customWidth="1"/>
    <col min="3" max="4" width="7.7109375" style="176" customWidth="1"/>
    <col min="5" max="5" width="35.7109375" style="176" customWidth="1"/>
    <col min="6" max="6" width="5" style="176" customWidth="1"/>
    <col min="7" max="16384" width="11.42578125" style="176"/>
  </cols>
  <sheetData>
    <row r="1" spans="1:5" x14ac:dyDescent="0.25">
      <c r="A1" s="160"/>
      <c r="B1" s="161"/>
      <c r="C1" s="161" t="s">
        <v>0</v>
      </c>
      <c r="D1" s="161" t="s">
        <v>0</v>
      </c>
      <c r="E1" s="162"/>
    </row>
    <row r="2" spans="1:5" x14ac:dyDescent="0.25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3">
      <c r="A3" s="166"/>
      <c r="B3" s="167" t="s">
        <v>300</v>
      </c>
      <c r="C3" s="167"/>
      <c r="D3" s="167"/>
      <c r="E3" s="168"/>
    </row>
    <row r="4" spans="1:5" x14ac:dyDescent="0.25">
      <c r="A4" s="178" t="s">
        <v>6</v>
      </c>
      <c r="B4" s="169" t="s">
        <v>158</v>
      </c>
      <c r="C4" s="169">
        <v>0</v>
      </c>
      <c r="D4" s="169">
        <v>0</v>
      </c>
      <c r="E4" s="195"/>
    </row>
    <row r="5" spans="1:5" x14ac:dyDescent="0.25">
      <c r="A5" s="179" t="s">
        <v>160</v>
      </c>
      <c r="B5" s="170"/>
      <c r="C5" s="170">
        <v>5.7</v>
      </c>
      <c r="D5" s="170">
        <v>5.7</v>
      </c>
      <c r="E5" s="184"/>
    </row>
    <row r="6" spans="1:5" x14ac:dyDescent="0.25">
      <c r="A6" s="469" t="s">
        <v>1103</v>
      </c>
      <c r="B6" s="170"/>
      <c r="C6" s="170">
        <v>1.6</v>
      </c>
      <c r="D6" s="170">
        <f>D5+C6</f>
        <v>7.3000000000000007</v>
      </c>
      <c r="E6" s="184" t="s">
        <v>1398</v>
      </c>
    </row>
    <row r="7" spans="1:5" x14ac:dyDescent="0.25">
      <c r="A7" s="469" t="s">
        <v>1399</v>
      </c>
      <c r="B7" s="170"/>
      <c r="C7" s="170">
        <v>0.5</v>
      </c>
      <c r="D7" s="170">
        <f>D6+C7</f>
        <v>7.8000000000000007</v>
      </c>
      <c r="E7" s="184"/>
    </row>
    <row r="8" spans="1:5" x14ac:dyDescent="0.25">
      <c r="A8" s="82" t="s">
        <v>119</v>
      </c>
      <c r="B8" s="81"/>
      <c r="C8" s="81"/>
      <c r="D8" s="170">
        <v>9.6</v>
      </c>
      <c r="E8" s="184"/>
    </row>
    <row r="9" spans="1:5" x14ac:dyDescent="0.25">
      <c r="A9" s="179" t="s">
        <v>162</v>
      </c>
      <c r="B9" s="170" t="s">
        <v>161</v>
      </c>
      <c r="C9" s="170">
        <v>4</v>
      </c>
      <c r="D9" s="170">
        <f>D8+C9</f>
        <v>13.6</v>
      </c>
      <c r="E9" s="184"/>
    </row>
    <row r="10" spans="1:5" x14ac:dyDescent="0.25">
      <c r="A10" s="179" t="s">
        <v>46</v>
      </c>
      <c r="B10" s="170" t="s">
        <v>161</v>
      </c>
      <c r="C10" s="170">
        <v>3.5</v>
      </c>
      <c r="D10" s="170">
        <f t="shared" ref="D10:D15" si="0">D9+C10</f>
        <v>17.100000000000001</v>
      </c>
      <c r="E10" s="184"/>
    </row>
    <row r="11" spans="1:5" x14ac:dyDescent="0.25">
      <c r="A11" s="179" t="s">
        <v>669</v>
      </c>
      <c r="B11" s="170" t="s">
        <v>82</v>
      </c>
      <c r="C11" s="170">
        <v>5.5</v>
      </c>
      <c r="D11" s="170">
        <f t="shared" si="0"/>
        <v>22.6</v>
      </c>
      <c r="E11" s="184"/>
    </row>
    <row r="12" spans="1:5" x14ac:dyDescent="0.25">
      <c r="A12" s="179" t="s">
        <v>672</v>
      </c>
      <c r="B12" s="170" t="s">
        <v>82</v>
      </c>
      <c r="C12" s="170">
        <v>1</v>
      </c>
      <c r="D12" s="170">
        <f t="shared" si="0"/>
        <v>23.6</v>
      </c>
      <c r="E12" s="184"/>
    </row>
    <row r="13" spans="1:5" x14ac:dyDescent="0.25">
      <c r="A13" s="179" t="s">
        <v>450</v>
      </c>
      <c r="B13" s="170" t="s">
        <v>82</v>
      </c>
      <c r="C13" s="170">
        <v>4</v>
      </c>
      <c r="D13" s="170">
        <f t="shared" si="0"/>
        <v>27.6</v>
      </c>
      <c r="E13" s="184"/>
    </row>
    <row r="14" spans="1:5" x14ac:dyDescent="0.25">
      <c r="A14" s="179" t="s">
        <v>664</v>
      </c>
      <c r="B14" s="170" t="s">
        <v>82</v>
      </c>
      <c r="C14" s="170">
        <v>6</v>
      </c>
      <c r="D14" s="170">
        <f t="shared" si="0"/>
        <v>33.6</v>
      </c>
      <c r="E14" s="209" t="s">
        <v>667</v>
      </c>
    </row>
    <row r="15" spans="1:5" x14ac:dyDescent="0.25">
      <c r="A15" s="179" t="s">
        <v>655</v>
      </c>
      <c r="B15" s="170" t="s">
        <v>131</v>
      </c>
      <c r="C15" s="170">
        <v>7</v>
      </c>
      <c r="D15" s="170">
        <f t="shared" si="0"/>
        <v>40.6</v>
      </c>
      <c r="E15" s="184" t="s">
        <v>665</v>
      </c>
    </row>
    <row r="16" spans="1:5" x14ac:dyDescent="0.25">
      <c r="A16" s="179" t="s">
        <v>666</v>
      </c>
      <c r="B16" s="170" t="s">
        <v>11</v>
      </c>
      <c r="C16" s="170">
        <v>2</v>
      </c>
      <c r="D16" s="170">
        <f t="shared" ref="D16:D24" si="1">D15+C16</f>
        <v>42.6</v>
      </c>
      <c r="E16" s="184" t="s">
        <v>670</v>
      </c>
    </row>
    <row r="17" spans="1:5" x14ac:dyDescent="0.25">
      <c r="A17" s="179" t="s">
        <v>671</v>
      </c>
      <c r="B17" s="170" t="s">
        <v>11</v>
      </c>
      <c r="C17" s="170">
        <v>2</v>
      </c>
      <c r="D17" s="170">
        <f t="shared" si="1"/>
        <v>44.6</v>
      </c>
      <c r="E17" s="184"/>
    </row>
    <row r="18" spans="1:5" x14ac:dyDescent="0.25">
      <c r="A18" s="179" t="s">
        <v>658</v>
      </c>
      <c r="B18" s="170" t="s">
        <v>11</v>
      </c>
      <c r="C18" s="170">
        <v>3</v>
      </c>
      <c r="D18" s="170">
        <f t="shared" si="1"/>
        <v>47.6</v>
      </c>
      <c r="E18" s="210"/>
    </row>
    <row r="19" spans="1:5" x14ac:dyDescent="0.25">
      <c r="A19" s="179" t="s">
        <v>130</v>
      </c>
      <c r="B19" s="170" t="s">
        <v>164</v>
      </c>
      <c r="C19" s="170">
        <v>2</v>
      </c>
      <c r="D19" s="170">
        <f t="shared" si="1"/>
        <v>49.6</v>
      </c>
      <c r="E19" s="184" t="s">
        <v>656</v>
      </c>
    </row>
    <row r="20" spans="1:5" x14ac:dyDescent="0.25">
      <c r="A20" s="179" t="s">
        <v>657</v>
      </c>
      <c r="B20" s="170" t="s">
        <v>164</v>
      </c>
      <c r="C20" s="170">
        <v>4</v>
      </c>
      <c r="D20" s="170">
        <f t="shared" si="1"/>
        <v>53.6</v>
      </c>
      <c r="E20" s="184"/>
    </row>
    <row r="21" spans="1:5" x14ac:dyDescent="0.25">
      <c r="A21" s="179" t="s">
        <v>136</v>
      </c>
      <c r="B21" s="170" t="s">
        <v>89</v>
      </c>
      <c r="C21" s="170">
        <v>5</v>
      </c>
      <c r="D21" s="170">
        <f t="shared" si="1"/>
        <v>58.6</v>
      </c>
      <c r="E21" s="184"/>
    </row>
    <row r="22" spans="1:5" x14ac:dyDescent="0.25">
      <c r="A22" s="179" t="s">
        <v>52</v>
      </c>
      <c r="B22" s="170" t="s">
        <v>53</v>
      </c>
      <c r="C22" s="170">
        <v>8</v>
      </c>
      <c r="D22" s="170">
        <f t="shared" si="1"/>
        <v>66.599999999999994</v>
      </c>
      <c r="E22" s="184"/>
    </row>
    <row r="23" spans="1:5" x14ac:dyDescent="0.25">
      <c r="A23" s="179" t="s">
        <v>1219</v>
      </c>
      <c r="B23" s="170" t="s">
        <v>7</v>
      </c>
      <c r="C23" s="170">
        <v>11</v>
      </c>
      <c r="D23" s="170">
        <f t="shared" si="1"/>
        <v>77.599999999999994</v>
      </c>
      <c r="E23" s="184"/>
    </row>
    <row r="24" spans="1:5" x14ac:dyDescent="0.25">
      <c r="A24" s="173" t="s">
        <v>6</v>
      </c>
      <c r="B24" s="170"/>
      <c r="C24" s="170">
        <v>3.8</v>
      </c>
      <c r="D24" s="174">
        <f t="shared" si="1"/>
        <v>81.399999999999991</v>
      </c>
      <c r="E24" s="184"/>
    </row>
    <row r="25" spans="1:5" ht="14.25" customHeight="1" thickBot="1" x14ac:dyDescent="0.3">
      <c r="A25" s="181"/>
      <c r="B25" s="206"/>
      <c r="C25" s="206"/>
      <c r="D25" s="206"/>
      <c r="E25" s="188"/>
    </row>
    <row r="27" spans="1:5" x14ac:dyDescent="0.25">
      <c r="A27" s="158" t="s">
        <v>659</v>
      </c>
      <c r="B27" s="158"/>
      <c r="C27" s="158"/>
      <c r="D27" s="158"/>
      <c r="E27" s="474" t="s">
        <v>1283</v>
      </c>
    </row>
    <row r="28" spans="1:5" x14ac:dyDescent="0.25">
      <c r="A28" s="158" t="s">
        <v>668</v>
      </c>
      <c r="E28" s="334" t="s">
        <v>780</v>
      </c>
    </row>
  </sheetData>
  <printOptions horizontalCentered="1"/>
  <pageMargins left="0" right="0" top="0.94488188976377963" bottom="0.74803149606299213" header="0.31496062992125984" footer="0.31496062992125984"/>
  <pageSetup paperSize="9" orientation="portrait" r:id="rId1"/>
  <headerFooter alignWithMargins="0">
    <oddHeader>&amp;C&amp;"Arial,Gras"&amp;14&amp;UUNION CYCLOTOURISTE BERGERACOISE</oddHeader>
    <oddFooter>&amp;L&amp;"Arial,Gras"&amp;11Maj 2026&amp;"Times New Roman,Gras" &amp;C&amp;"Arial,Gras italique"&amp;12&amp;EJe respecte les feux et les stops!!&amp;R&amp;"Arial,Gras"&amp;20 &amp;"Times New Roman,Gras"&amp;22 18 Abis</oddFooter>
  </headerFooter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Feuil20">
    <pageSetUpPr fitToPage="1"/>
  </sheetPr>
  <dimension ref="A1:G55"/>
  <sheetViews>
    <sheetView view="pageBreakPreview" topLeftCell="A28" zoomScale="60" zoomScaleNormal="100" workbookViewId="0">
      <selection activeCell="E40" sqref="E40:G40"/>
    </sheetView>
  </sheetViews>
  <sheetFormatPr baseColWidth="10" defaultRowHeight="15.75" x14ac:dyDescent="0.25"/>
  <cols>
    <col min="1" max="1" width="35.7109375" style="176" customWidth="1"/>
    <col min="2" max="2" width="10.7109375" style="177" customWidth="1"/>
    <col min="3" max="4" width="7.7109375" style="177" customWidth="1"/>
    <col min="5" max="5" width="35.7109375" style="176" customWidth="1"/>
    <col min="6" max="7" width="2.140625" style="176" customWidth="1"/>
    <col min="8" max="8" width="5" style="176" customWidth="1"/>
    <col min="9" max="16384" width="11.42578125" style="176"/>
  </cols>
  <sheetData>
    <row r="1" spans="1:5" x14ac:dyDescent="0.25">
      <c r="A1" s="160"/>
      <c r="B1" s="161"/>
      <c r="C1" s="161" t="s">
        <v>0</v>
      </c>
      <c r="D1" s="161" t="s">
        <v>0</v>
      </c>
      <c r="E1" s="162"/>
    </row>
    <row r="2" spans="1:5" x14ac:dyDescent="0.25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3">
      <c r="A3" s="166"/>
      <c r="B3" s="167" t="s">
        <v>62</v>
      </c>
      <c r="C3" s="167"/>
      <c r="D3" s="167"/>
      <c r="E3" s="168"/>
    </row>
    <row r="4" spans="1:5" x14ac:dyDescent="0.25">
      <c r="A4" s="193" t="s">
        <v>6</v>
      </c>
      <c r="B4" s="169" t="s">
        <v>8</v>
      </c>
      <c r="C4" s="169">
        <v>0</v>
      </c>
      <c r="D4" s="169">
        <v>0</v>
      </c>
      <c r="E4" s="216" t="s">
        <v>231</v>
      </c>
    </row>
    <row r="5" spans="1:5" x14ac:dyDescent="0.25">
      <c r="A5" s="335" t="s">
        <v>912</v>
      </c>
      <c r="B5" s="336" t="s">
        <v>913</v>
      </c>
      <c r="C5" s="336">
        <v>2</v>
      </c>
      <c r="D5" s="336">
        <f t="shared" ref="D5:D11" si="0">D4+C5</f>
        <v>2</v>
      </c>
      <c r="E5" s="405" t="s">
        <v>914</v>
      </c>
    </row>
    <row r="6" spans="1:5" x14ac:dyDescent="0.25">
      <c r="A6" s="179" t="s">
        <v>917</v>
      </c>
      <c r="B6" s="170" t="s">
        <v>11</v>
      </c>
      <c r="C6" s="170">
        <v>2</v>
      </c>
      <c r="D6" s="336">
        <f t="shared" si="0"/>
        <v>4</v>
      </c>
      <c r="E6" s="217" t="s">
        <v>596</v>
      </c>
    </row>
    <row r="7" spans="1:5" x14ac:dyDescent="0.25">
      <c r="A7" s="179" t="s">
        <v>597</v>
      </c>
      <c r="B7" s="170" t="s">
        <v>11</v>
      </c>
      <c r="C7" s="170">
        <v>2</v>
      </c>
      <c r="D7" s="336">
        <f t="shared" si="0"/>
        <v>6</v>
      </c>
      <c r="E7" s="231"/>
    </row>
    <row r="8" spans="1:5" x14ac:dyDescent="0.25">
      <c r="A8" s="179" t="s">
        <v>64</v>
      </c>
      <c r="B8" s="170" t="s">
        <v>916</v>
      </c>
      <c r="C8" s="170">
        <v>1.5</v>
      </c>
      <c r="D8" s="336">
        <f t="shared" si="0"/>
        <v>7.5</v>
      </c>
      <c r="E8" s="231"/>
    </row>
    <row r="9" spans="1:5" x14ac:dyDescent="0.25">
      <c r="A9" s="82" t="s">
        <v>119</v>
      </c>
      <c r="B9" s="81"/>
      <c r="C9" s="81"/>
      <c r="D9" s="336">
        <v>7.5</v>
      </c>
      <c r="E9" s="231"/>
    </row>
    <row r="10" spans="1:5" x14ac:dyDescent="0.25">
      <c r="A10" s="179" t="s">
        <v>600</v>
      </c>
      <c r="B10" s="170" t="s">
        <v>11</v>
      </c>
      <c r="C10" s="170">
        <v>2</v>
      </c>
      <c r="D10" s="336">
        <f>D8+C10</f>
        <v>9.5</v>
      </c>
      <c r="E10" s="231"/>
    </row>
    <row r="11" spans="1:5" x14ac:dyDescent="0.25">
      <c r="A11" s="179" t="s">
        <v>915</v>
      </c>
      <c r="B11" s="170" t="s">
        <v>11</v>
      </c>
      <c r="C11" s="170">
        <v>1.5</v>
      </c>
      <c r="D11" s="336">
        <f t="shared" si="0"/>
        <v>11</v>
      </c>
      <c r="E11" s="217"/>
    </row>
    <row r="12" spans="1:5" x14ac:dyDescent="0.25">
      <c r="A12" s="179" t="s">
        <v>922</v>
      </c>
      <c r="B12" s="170" t="s">
        <v>11</v>
      </c>
      <c r="C12" s="170">
        <v>0.5</v>
      </c>
      <c r="D12" s="170">
        <f t="shared" ref="D12:D22" si="1">D11+C12</f>
        <v>11.5</v>
      </c>
      <c r="E12" s="217" t="s">
        <v>519</v>
      </c>
    </row>
    <row r="13" spans="1:5" x14ac:dyDescent="0.25">
      <c r="A13" s="179" t="s">
        <v>602</v>
      </c>
      <c r="B13" s="170" t="s">
        <v>11</v>
      </c>
      <c r="C13" s="170">
        <v>2</v>
      </c>
      <c r="D13" s="170">
        <f t="shared" si="1"/>
        <v>13.5</v>
      </c>
      <c r="E13" s="217"/>
    </row>
    <row r="14" spans="1:5" x14ac:dyDescent="0.25">
      <c r="A14" s="179" t="s">
        <v>918</v>
      </c>
      <c r="B14" s="170" t="s">
        <v>11</v>
      </c>
      <c r="C14" s="170">
        <v>2.5</v>
      </c>
      <c r="D14" s="170">
        <f t="shared" si="1"/>
        <v>16</v>
      </c>
      <c r="E14" s="217"/>
    </row>
    <row r="15" spans="1:5" x14ac:dyDescent="0.25">
      <c r="A15" s="229" t="s">
        <v>919</v>
      </c>
      <c r="B15" s="170" t="s">
        <v>11</v>
      </c>
      <c r="C15" s="170">
        <v>0.3</v>
      </c>
      <c r="D15" s="170">
        <f t="shared" si="1"/>
        <v>16.3</v>
      </c>
      <c r="E15" s="217"/>
    </row>
    <row r="16" spans="1:5" x14ac:dyDescent="0.25">
      <c r="A16" s="179" t="s">
        <v>589</v>
      </c>
      <c r="B16" s="170"/>
      <c r="C16" s="170">
        <v>3.7</v>
      </c>
      <c r="D16" s="170">
        <f t="shared" si="1"/>
        <v>20</v>
      </c>
      <c r="E16" s="217"/>
    </row>
    <row r="17" spans="1:5" x14ac:dyDescent="0.25">
      <c r="A17" s="179" t="s">
        <v>547</v>
      </c>
      <c r="B17" s="170" t="s">
        <v>590</v>
      </c>
      <c r="C17" s="170">
        <v>3.5</v>
      </c>
      <c r="D17" s="170">
        <f t="shared" si="1"/>
        <v>23.5</v>
      </c>
      <c r="E17" s="217" t="s">
        <v>593</v>
      </c>
    </row>
    <row r="18" spans="1:5" x14ac:dyDescent="0.25">
      <c r="A18" s="189" t="s">
        <v>554</v>
      </c>
      <c r="B18" s="170" t="s">
        <v>74</v>
      </c>
      <c r="C18" s="170">
        <v>6.5</v>
      </c>
      <c r="D18" s="316">
        <f t="shared" si="1"/>
        <v>30</v>
      </c>
      <c r="E18" s="337" t="s">
        <v>551</v>
      </c>
    </row>
    <row r="19" spans="1:5" x14ac:dyDescent="0.25">
      <c r="A19" s="179" t="s">
        <v>550</v>
      </c>
      <c r="B19" s="170" t="s">
        <v>348</v>
      </c>
      <c r="C19" s="170">
        <v>1</v>
      </c>
      <c r="D19" s="170">
        <f t="shared" si="1"/>
        <v>31</v>
      </c>
      <c r="E19" s="209"/>
    </row>
    <row r="20" spans="1:5" x14ac:dyDescent="0.25">
      <c r="A20" s="179" t="s">
        <v>1176</v>
      </c>
      <c r="B20" s="170" t="s">
        <v>348</v>
      </c>
      <c r="C20" s="170">
        <v>4</v>
      </c>
      <c r="D20" s="170">
        <f t="shared" si="1"/>
        <v>35</v>
      </c>
      <c r="E20" s="406"/>
    </row>
    <row r="21" spans="1:5" x14ac:dyDescent="0.25">
      <c r="A21" s="179" t="s">
        <v>592</v>
      </c>
      <c r="B21" s="170" t="s">
        <v>348</v>
      </c>
      <c r="C21" s="170">
        <v>2.2000000000000002</v>
      </c>
      <c r="D21" s="170">
        <f t="shared" si="1"/>
        <v>37.200000000000003</v>
      </c>
      <c r="E21" s="406"/>
    </row>
    <row r="22" spans="1:5" x14ac:dyDescent="0.25">
      <c r="A22" s="179" t="s">
        <v>921</v>
      </c>
      <c r="B22" s="170" t="s">
        <v>75</v>
      </c>
      <c r="C22" s="170">
        <v>1.8</v>
      </c>
      <c r="D22" s="170">
        <f t="shared" si="1"/>
        <v>39</v>
      </c>
      <c r="E22" s="384" t="s">
        <v>924</v>
      </c>
    </row>
    <row r="23" spans="1:5" x14ac:dyDescent="0.25">
      <c r="A23" s="179" t="s">
        <v>76</v>
      </c>
      <c r="B23" s="170" t="s">
        <v>77</v>
      </c>
      <c r="C23" s="170">
        <v>3.5</v>
      </c>
      <c r="D23" s="170">
        <f>D22+C23</f>
        <v>42.5</v>
      </c>
      <c r="E23" s="217"/>
    </row>
    <row r="24" spans="1:5" x14ac:dyDescent="0.25">
      <c r="A24" s="171" t="s">
        <v>78</v>
      </c>
      <c r="B24" s="170" t="s">
        <v>66</v>
      </c>
      <c r="C24" s="170">
        <v>1</v>
      </c>
      <c r="D24" s="170">
        <f>D23+C24</f>
        <v>43.5</v>
      </c>
      <c r="E24" s="407" t="s">
        <v>552</v>
      </c>
    </row>
    <row r="25" spans="1:5" x14ac:dyDescent="0.25">
      <c r="A25" s="179" t="s">
        <v>79</v>
      </c>
      <c r="B25" s="170" t="s">
        <v>80</v>
      </c>
      <c r="C25" s="170">
        <v>7.3</v>
      </c>
      <c r="D25" s="170">
        <f>D24+C25</f>
        <v>50.8</v>
      </c>
      <c r="E25" s="217"/>
    </row>
    <row r="26" spans="1:5" x14ac:dyDescent="0.25">
      <c r="A26" s="179" t="s">
        <v>81</v>
      </c>
      <c r="B26" s="170" t="s">
        <v>82</v>
      </c>
      <c r="C26" s="170">
        <v>6.2</v>
      </c>
      <c r="D26" s="170">
        <f>D25+C26</f>
        <v>57</v>
      </c>
      <c r="E26" s="231" t="s">
        <v>549</v>
      </c>
    </row>
    <row r="27" spans="1:5" x14ac:dyDescent="0.25">
      <c r="A27" s="179" t="s">
        <v>83</v>
      </c>
      <c r="B27" s="170" t="s">
        <v>43</v>
      </c>
      <c r="C27" s="170">
        <v>3.5</v>
      </c>
      <c r="D27" s="170">
        <f>D26+C27</f>
        <v>60.5</v>
      </c>
      <c r="E27" s="217"/>
    </row>
    <row r="28" spans="1:5" x14ac:dyDescent="0.25">
      <c r="A28" s="179" t="s">
        <v>84</v>
      </c>
      <c r="B28" s="170" t="s">
        <v>43</v>
      </c>
      <c r="C28" s="170">
        <v>8.5</v>
      </c>
      <c r="D28" s="170">
        <f t="shared" ref="D28:D34" si="2">D27+C28</f>
        <v>69</v>
      </c>
      <c r="E28" s="217"/>
    </row>
    <row r="29" spans="1:5" x14ac:dyDescent="0.25">
      <c r="A29" s="179" t="s">
        <v>1101</v>
      </c>
      <c r="B29" s="172" t="s">
        <v>1102</v>
      </c>
      <c r="C29" s="170">
        <v>8</v>
      </c>
      <c r="D29" s="170">
        <f t="shared" si="2"/>
        <v>77</v>
      </c>
      <c r="E29" s="217" t="s">
        <v>1113</v>
      </c>
    </row>
    <row r="30" spans="1:5" x14ac:dyDescent="0.25">
      <c r="A30" s="171" t="s">
        <v>41</v>
      </c>
      <c r="B30" s="387" t="s">
        <v>11</v>
      </c>
      <c r="C30" s="172">
        <v>0.5</v>
      </c>
      <c r="D30" s="170">
        <f t="shared" si="2"/>
        <v>77.5</v>
      </c>
      <c r="E30" s="217" t="s">
        <v>1117</v>
      </c>
    </row>
    <row r="31" spans="1:5" x14ac:dyDescent="0.25">
      <c r="A31" s="171" t="s">
        <v>1103</v>
      </c>
      <c r="B31" s="172" t="s">
        <v>11</v>
      </c>
      <c r="C31" s="172">
        <v>1.5</v>
      </c>
      <c r="D31" s="170">
        <f t="shared" si="2"/>
        <v>79</v>
      </c>
      <c r="E31" s="217" t="s">
        <v>1118</v>
      </c>
    </row>
    <row r="32" spans="1:5" ht="17.25" x14ac:dyDescent="0.3">
      <c r="A32" s="171" t="s">
        <v>1104</v>
      </c>
      <c r="B32" s="172" t="s">
        <v>11</v>
      </c>
      <c r="C32" s="172">
        <v>1.3</v>
      </c>
      <c r="D32" s="170">
        <f t="shared" si="2"/>
        <v>80.3</v>
      </c>
      <c r="E32" s="348" t="s">
        <v>1119</v>
      </c>
    </row>
    <row r="33" spans="1:7" x14ac:dyDescent="0.25">
      <c r="A33" s="171" t="s">
        <v>1105</v>
      </c>
      <c r="B33" s="172" t="s">
        <v>11</v>
      </c>
      <c r="C33" s="172">
        <v>2.5</v>
      </c>
      <c r="D33" s="170">
        <f t="shared" si="2"/>
        <v>82.8</v>
      </c>
      <c r="E33" s="217" t="s">
        <v>1120</v>
      </c>
    </row>
    <row r="34" spans="1:7" x14ac:dyDescent="0.25">
      <c r="A34" s="397" t="s">
        <v>6</v>
      </c>
      <c r="B34" s="291"/>
      <c r="C34" s="291">
        <v>1.2</v>
      </c>
      <c r="D34" s="409">
        <f t="shared" si="2"/>
        <v>84</v>
      </c>
      <c r="E34" s="292"/>
    </row>
    <row r="35" spans="1:7" ht="16.5" thickBot="1" x14ac:dyDescent="0.3">
      <c r="A35" s="181"/>
      <c r="B35" s="175"/>
      <c r="C35" s="175"/>
      <c r="D35" s="175"/>
      <c r="E35" s="188"/>
    </row>
    <row r="36" spans="1:7" x14ac:dyDescent="0.25">
      <c r="A36" s="282"/>
      <c r="B36" s="159"/>
      <c r="C36" s="159"/>
      <c r="D36" s="338"/>
      <c r="E36" s="519" t="s">
        <v>1289</v>
      </c>
      <c r="F36" s="520"/>
      <c r="G36" s="520"/>
    </row>
    <row r="37" spans="1:7" x14ac:dyDescent="0.25">
      <c r="A37" s="245" t="s">
        <v>548</v>
      </c>
      <c r="B37" s="159"/>
      <c r="C37" s="159"/>
      <c r="D37" s="159"/>
      <c r="E37" s="334" t="s">
        <v>923</v>
      </c>
    </row>
    <row r="38" spans="1:7" x14ac:dyDescent="0.25">
      <c r="A38" s="334" t="s">
        <v>925</v>
      </c>
      <c r="B38" s="340"/>
      <c r="C38" s="340"/>
      <c r="D38" s="340"/>
      <c r="E38" s="334"/>
    </row>
    <row r="39" spans="1:7" ht="12.75" customHeight="1" x14ac:dyDescent="0.25">
      <c r="A39" s="158"/>
      <c r="B39" s="159"/>
      <c r="C39" s="159"/>
      <c r="D39" s="159"/>
      <c r="E39" s="158"/>
    </row>
    <row r="40" spans="1:7" x14ac:dyDescent="0.25">
      <c r="A40" s="313" t="s">
        <v>920</v>
      </c>
      <c r="B40" s="338"/>
      <c r="C40" s="338"/>
      <c r="D40" s="338"/>
      <c r="E40" s="519" t="s">
        <v>1290</v>
      </c>
      <c r="F40" s="520"/>
      <c r="G40" s="520"/>
    </row>
    <row r="41" spans="1:7" ht="16.5" thickBot="1" x14ac:dyDescent="0.3">
      <c r="A41" s="282"/>
      <c r="B41" s="338"/>
      <c r="C41" s="338"/>
      <c r="D41" s="338"/>
      <c r="E41" s="282"/>
    </row>
    <row r="42" spans="1:7" x14ac:dyDescent="0.25">
      <c r="A42" s="193" t="s">
        <v>555</v>
      </c>
      <c r="B42" s="169" t="s">
        <v>405</v>
      </c>
      <c r="C42" s="169">
        <v>6.5</v>
      </c>
      <c r="D42" s="339">
        <v>28</v>
      </c>
      <c r="E42" s="216" t="s">
        <v>926</v>
      </c>
    </row>
    <row r="43" spans="1:7" x14ac:dyDescent="0.25">
      <c r="A43" s="335" t="s">
        <v>1177</v>
      </c>
      <c r="B43" s="336" t="s">
        <v>927</v>
      </c>
      <c r="C43" s="336">
        <v>1.2</v>
      </c>
      <c r="D43" s="170">
        <f t="shared" ref="D43:D55" si="3">D42+C43</f>
        <v>29.2</v>
      </c>
      <c r="E43" s="405" t="s">
        <v>929</v>
      </c>
    </row>
    <row r="44" spans="1:7" x14ac:dyDescent="0.25">
      <c r="A44" s="335" t="s">
        <v>928</v>
      </c>
      <c r="B44" s="336" t="s">
        <v>606</v>
      </c>
      <c r="C44" s="336">
        <v>0.3</v>
      </c>
      <c r="D44" s="170">
        <f t="shared" si="3"/>
        <v>29.5</v>
      </c>
      <c r="E44" s="405" t="s">
        <v>607</v>
      </c>
    </row>
    <row r="45" spans="1:7" x14ac:dyDescent="0.25">
      <c r="A45" s="179" t="s">
        <v>553</v>
      </c>
      <c r="B45" s="170" t="s">
        <v>11</v>
      </c>
      <c r="C45" s="170">
        <v>2</v>
      </c>
      <c r="D45" s="170">
        <f t="shared" si="3"/>
        <v>31.5</v>
      </c>
      <c r="E45" s="217" t="s">
        <v>911</v>
      </c>
    </row>
    <row r="46" spans="1:7" x14ac:dyDescent="0.25">
      <c r="A46" s="179" t="s">
        <v>1178</v>
      </c>
      <c r="B46" s="170" t="s">
        <v>647</v>
      </c>
      <c r="C46" s="170">
        <v>3.5</v>
      </c>
      <c r="D46" s="170">
        <f t="shared" si="3"/>
        <v>35</v>
      </c>
      <c r="E46" s="217" t="s">
        <v>930</v>
      </c>
    </row>
    <row r="47" spans="1:7" x14ac:dyDescent="0.25">
      <c r="A47" s="179" t="s">
        <v>1179</v>
      </c>
      <c r="B47" s="170" t="s">
        <v>11</v>
      </c>
      <c r="C47" s="170">
        <v>0.5</v>
      </c>
      <c r="D47" s="170">
        <f t="shared" si="3"/>
        <v>35.5</v>
      </c>
      <c r="E47" s="231" t="s">
        <v>549</v>
      </c>
    </row>
    <row r="48" spans="1:7" x14ac:dyDescent="0.25">
      <c r="A48" s="179" t="s">
        <v>83</v>
      </c>
      <c r="B48" s="170" t="s">
        <v>43</v>
      </c>
      <c r="C48" s="170">
        <v>2.2999999999999998</v>
      </c>
      <c r="D48" s="170">
        <f t="shared" si="3"/>
        <v>37.799999999999997</v>
      </c>
      <c r="E48" s="217"/>
    </row>
    <row r="49" spans="1:5" x14ac:dyDescent="0.25">
      <c r="A49" s="179" t="s">
        <v>84</v>
      </c>
      <c r="B49" s="170" t="s">
        <v>43</v>
      </c>
      <c r="C49" s="170">
        <v>8.5</v>
      </c>
      <c r="D49" s="170">
        <f t="shared" si="3"/>
        <v>46.3</v>
      </c>
      <c r="E49" s="217"/>
    </row>
    <row r="50" spans="1:5" x14ac:dyDescent="0.25">
      <c r="A50" s="179" t="s">
        <v>1101</v>
      </c>
      <c r="B50" s="172" t="s">
        <v>1102</v>
      </c>
      <c r="C50" s="170">
        <v>8</v>
      </c>
      <c r="D50" s="170">
        <f t="shared" si="3"/>
        <v>54.3</v>
      </c>
      <c r="E50" s="217" t="s">
        <v>1113</v>
      </c>
    </row>
    <row r="51" spans="1:5" x14ac:dyDescent="0.25">
      <c r="A51" s="171" t="s">
        <v>41</v>
      </c>
      <c r="B51" s="387" t="s">
        <v>11</v>
      </c>
      <c r="C51" s="172">
        <v>0.5</v>
      </c>
      <c r="D51" s="170">
        <f t="shared" si="3"/>
        <v>54.8</v>
      </c>
      <c r="E51" s="217" t="s">
        <v>1117</v>
      </c>
    </row>
    <row r="52" spans="1:5" x14ac:dyDescent="0.25">
      <c r="A52" s="171" t="s">
        <v>1103</v>
      </c>
      <c r="B52" s="172" t="s">
        <v>11</v>
      </c>
      <c r="C52" s="172">
        <v>1.5</v>
      </c>
      <c r="D52" s="170">
        <f t="shared" si="3"/>
        <v>56.3</v>
      </c>
      <c r="E52" s="217" t="s">
        <v>1118</v>
      </c>
    </row>
    <row r="53" spans="1:5" ht="17.25" x14ac:dyDescent="0.3">
      <c r="A53" s="171" t="s">
        <v>1104</v>
      </c>
      <c r="B53" s="172" t="s">
        <v>11</v>
      </c>
      <c r="C53" s="172">
        <v>1.3</v>
      </c>
      <c r="D53" s="170">
        <f t="shared" si="3"/>
        <v>57.599999999999994</v>
      </c>
      <c r="E53" s="348" t="s">
        <v>1119</v>
      </c>
    </row>
    <row r="54" spans="1:5" x14ac:dyDescent="0.25">
      <c r="A54" s="171" t="s">
        <v>1105</v>
      </c>
      <c r="B54" s="172" t="s">
        <v>11</v>
      </c>
      <c r="C54" s="172">
        <v>2.5</v>
      </c>
      <c r="D54" s="170">
        <f t="shared" si="3"/>
        <v>60.099999999999994</v>
      </c>
      <c r="E54" s="217" t="s">
        <v>1120</v>
      </c>
    </row>
    <row r="55" spans="1:5" ht="16.5" thickBot="1" x14ac:dyDescent="0.3">
      <c r="A55" s="344" t="s">
        <v>6</v>
      </c>
      <c r="B55" s="175"/>
      <c r="C55" s="175">
        <v>1.2</v>
      </c>
      <c r="D55" s="343">
        <f t="shared" si="3"/>
        <v>61.3</v>
      </c>
      <c r="E55" s="188"/>
    </row>
  </sheetData>
  <mergeCells count="2">
    <mergeCell ref="E36:G36"/>
    <mergeCell ref="E40:G40"/>
  </mergeCells>
  <phoneticPr fontId="0" type="noConversion"/>
  <printOptions horizontalCentered="1"/>
  <pageMargins left="0" right="0" top="0.98425196850393704" bottom="0.78740157480314965" header="0.51181102362204722" footer="0.51181102362204722"/>
  <pageSetup paperSize="9" scale="83" orientation="portrait" r:id="rId1"/>
  <headerFooter alignWithMargins="0">
    <oddHeader>&amp;C&amp;"Arial,Gras"&amp;14&amp;UUNION CYCLOTOURISTE BERGERACOISE</oddHeader>
    <oddFooter>&amp;L&amp;"Arial,Gras"Maj 2023&amp;C&amp;"Arial,Gras italique"&amp;12&amp;EPour notre sécurité, respectons le code de la route&amp;R&amp;"Arial,Gras"&amp;20N°19</oddFooter>
  </headerFooter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Feuil21"/>
  <dimension ref="A1:E40"/>
  <sheetViews>
    <sheetView topLeftCell="A11" zoomScaleNormal="100" workbookViewId="0">
      <selection activeCell="H19" sqref="H19"/>
    </sheetView>
  </sheetViews>
  <sheetFormatPr baseColWidth="10" defaultColWidth="11.42578125" defaultRowHeight="12.75" x14ac:dyDescent="0.2"/>
  <cols>
    <col min="1" max="1" width="35.7109375" customWidth="1"/>
    <col min="2" max="2" width="10.7109375" style="12" customWidth="1"/>
    <col min="3" max="4" width="7.7109375" style="12" customWidth="1"/>
    <col min="5" max="5" width="35.7109375" style="16" customWidth="1"/>
    <col min="6" max="6" width="4" customWidth="1"/>
  </cols>
  <sheetData>
    <row r="1" spans="1:5" ht="15" x14ac:dyDescent="0.2">
      <c r="A1" s="90"/>
      <c r="B1" s="3"/>
      <c r="C1" s="3" t="s">
        <v>0</v>
      </c>
      <c r="D1" s="3" t="s">
        <v>0</v>
      </c>
      <c r="E1" s="13"/>
    </row>
    <row r="2" spans="1:5" ht="15" x14ac:dyDescent="0.2">
      <c r="A2" s="91" t="s">
        <v>2</v>
      </c>
      <c r="B2" s="6" t="s">
        <v>1</v>
      </c>
      <c r="C2" s="6" t="s">
        <v>3</v>
      </c>
      <c r="D2" s="6" t="s">
        <v>4</v>
      </c>
      <c r="E2" s="7" t="s">
        <v>5</v>
      </c>
    </row>
    <row r="3" spans="1:5" ht="15.75" thickBot="1" x14ac:dyDescent="0.25">
      <c r="A3" s="92"/>
      <c r="B3" s="9" t="s">
        <v>157</v>
      </c>
      <c r="C3" s="9"/>
      <c r="D3" s="9"/>
      <c r="E3" s="41"/>
    </row>
    <row r="4" spans="1:5" ht="15" x14ac:dyDescent="0.2">
      <c r="A4" s="116" t="s">
        <v>6</v>
      </c>
      <c r="B4" s="93" t="s">
        <v>7</v>
      </c>
      <c r="C4" s="93">
        <v>0</v>
      </c>
      <c r="D4" s="93">
        <v>0</v>
      </c>
      <c r="E4" s="142"/>
    </row>
    <row r="5" spans="1:5" ht="14.25" x14ac:dyDescent="0.2">
      <c r="A5" s="103" t="s">
        <v>139</v>
      </c>
      <c r="B5" s="95" t="s">
        <v>53</v>
      </c>
      <c r="C5" s="95">
        <v>3</v>
      </c>
      <c r="D5" s="95">
        <v>3</v>
      </c>
      <c r="E5" s="143"/>
    </row>
    <row r="6" spans="1:5" ht="14.25" x14ac:dyDescent="0.2">
      <c r="A6" s="103" t="s">
        <v>140</v>
      </c>
      <c r="B6" s="95" t="s">
        <v>57</v>
      </c>
      <c r="C6" s="95">
        <v>1.5</v>
      </c>
      <c r="D6" s="95">
        <f t="shared" ref="D6:D16" si="0">D5+C6</f>
        <v>4.5</v>
      </c>
      <c r="E6" s="143"/>
    </row>
    <row r="7" spans="1:5" ht="14.25" x14ac:dyDescent="0.2">
      <c r="A7" s="103" t="s">
        <v>59</v>
      </c>
      <c r="B7" s="95" t="s">
        <v>57</v>
      </c>
      <c r="C7" s="95">
        <v>2.5</v>
      </c>
      <c r="D7" s="95">
        <f t="shared" si="0"/>
        <v>7</v>
      </c>
      <c r="E7" s="143"/>
    </row>
    <row r="8" spans="1:5" ht="14.25" x14ac:dyDescent="0.2">
      <c r="A8" s="82" t="s">
        <v>119</v>
      </c>
      <c r="B8" s="81"/>
      <c r="C8" s="81"/>
      <c r="D8" s="95">
        <v>7</v>
      </c>
      <c r="E8" s="143"/>
    </row>
    <row r="9" spans="1:5" ht="14.25" x14ac:dyDescent="0.2">
      <c r="A9" s="103" t="s">
        <v>58</v>
      </c>
      <c r="B9" s="95" t="s">
        <v>57</v>
      </c>
      <c r="C9" s="95">
        <v>5.5</v>
      </c>
      <c r="D9" s="95">
        <f>D7+C9</f>
        <v>12.5</v>
      </c>
      <c r="E9" s="143"/>
    </row>
    <row r="10" spans="1:5" ht="14.25" x14ac:dyDescent="0.2">
      <c r="A10" s="110" t="s">
        <v>535</v>
      </c>
      <c r="B10" s="84" t="s">
        <v>57</v>
      </c>
      <c r="C10" s="84">
        <v>4</v>
      </c>
      <c r="D10" s="95">
        <f t="shared" si="0"/>
        <v>16.5</v>
      </c>
      <c r="E10" s="143"/>
    </row>
    <row r="11" spans="1:5" ht="14.25" x14ac:dyDescent="0.2">
      <c r="A11" s="110" t="s">
        <v>199</v>
      </c>
      <c r="B11" s="84" t="s">
        <v>534</v>
      </c>
      <c r="C11" s="84">
        <v>3.5</v>
      </c>
      <c r="D11" s="95">
        <f t="shared" si="0"/>
        <v>20</v>
      </c>
      <c r="E11" s="143"/>
    </row>
    <row r="12" spans="1:5" ht="14.25" x14ac:dyDescent="0.2">
      <c r="A12" s="103" t="s">
        <v>595</v>
      </c>
      <c r="B12" s="95" t="s">
        <v>190</v>
      </c>
      <c r="C12" s="95">
        <v>2</v>
      </c>
      <c r="D12" s="95">
        <f t="shared" si="0"/>
        <v>22</v>
      </c>
      <c r="E12" s="143" t="s">
        <v>540</v>
      </c>
    </row>
    <row r="13" spans="1:5" ht="14.25" x14ac:dyDescent="0.2">
      <c r="A13" s="103" t="s">
        <v>528</v>
      </c>
      <c r="B13" s="95" t="s">
        <v>197</v>
      </c>
      <c r="C13" s="95">
        <v>3</v>
      </c>
      <c r="D13" s="95">
        <f t="shared" si="0"/>
        <v>25</v>
      </c>
      <c r="E13" s="143" t="s">
        <v>539</v>
      </c>
    </row>
    <row r="14" spans="1:5" ht="14.25" x14ac:dyDescent="0.2">
      <c r="A14" s="144" t="s">
        <v>196</v>
      </c>
      <c r="B14" s="145" t="s">
        <v>197</v>
      </c>
      <c r="C14" s="145">
        <v>4.5</v>
      </c>
      <c r="D14" s="84">
        <f t="shared" si="0"/>
        <v>29.5</v>
      </c>
      <c r="E14" s="143"/>
    </row>
    <row r="15" spans="1:5" ht="14.25" x14ac:dyDescent="0.2">
      <c r="A15" s="144" t="s">
        <v>529</v>
      </c>
      <c r="B15" s="145" t="s">
        <v>530</v>
      </c>
      <c r="C15" s="145">
        <v>2</v>
      </c>
      <c r="D15" s="84">
        <f t="shared" si="0"/>
        <v>31.5</v>
      </c>
      <c r="E15" s="143"/>
    </row>
    <row r="16" spans="1:5" ht="14.25" x14ac:dyDescent="0.2">
      <c r="A16" s="144" t="s">
        <v>531</v>
      </c>
      <c r="B16" s="145" t="s">
        <v>206</v>
      </c>
      <c r="C16" s="145">
        <v>2</v>
      </c>
      <c r="D16" s="84">
        <f t="shared" si="0"/>
        <v>33.5</v>
      </c>
      <c r="E16" s="48"/>
    </row>
    <row r="17" spans="1:5" ht="15" x14ac:dyDescent="0.25">
      <c r="A17" s="114" t="s">
        <v>204</v>
      </c>
      <c r="B17" s="84" t="s">
        <v>305</v>
      </c>
      <c r="C17" s="84">
        <v>3</v>
      </c>
      <c r="D17" s="18">
        <f t="shared" ref="D17:D22" si="1">D16+C17</f>
        <v>36.5</v>
      </c>
      <c r="E17" s="529" t="s">
        <v>1420</v>
      </c>
    </row>
    <row r="18" spans="1:5" ht="14.25" x14ac:dyDescent="0.2">
      <c r="A18" s="110" t="s">
        <v>304</v>
      </c>
      <c r="B18" s="84" t="s">
        <v>305</v>
      </c>
      <c r="C18" s="84">
        <v>6.5</v>
      </c>
      <c r="D18" s="84">
        <f t="shared" si="1"/>
        <v>43</v>
      </c>
      <c r="E18" s="48" t="s">
        <v>533</v>
      </c>
    </row>
    <row r="19" spans="1:5" ht="14.25" x14ac:dyDescent="0.2">
      <c r="A19" s="110" t="s">
        <v>122</v>
      </c>
      <c r="B19" s="84" t="s">
        <v>63</v>
      </c>
      <c r="C19" s="84">
        <v>4.5</v>
      </c>
      <c r="D19" s="84">
        <f t="shared" si="1"/>
        <v>47.5</v>
      </c>
      <c r="E19" s="48"/>
    </row>
    <row r="20" spans="1:5" ht="14.25" x14ac:dyDescent="0.2">
      <c r="A20" s="110" t="s">
        <v>102</v>
      </c>
      <c r="B20" s="84" t="s">
        <v>63</v>
      </c>
      <c r="C20" s="84">
        <v>5</v>
      </c>
      <c r="D20" s="84">
        <f t="shared" si="1"/>
        <v>52.5</v>
      </c>
      <c r="E20" s="48"/>
    </row>
    <row r="21" spans="1:5" ht="14.25" x14ac:dyDescent="0.2">
      <c r="A21" s="110" t="s">
        <v>103</v>
      </c>
      <c r="B21" s="84" t="s">
        <v>63</v>
      </c>
      <c r="C21" s="84">
        <v>9.5</v>
      </c>
      <c r="D21" s="84">
        <f t="shared" si="1"/>
        <v>62</v>
      </c>
      <c r="E21" s="48"/>
    </row>
    <row r="22" spans="1:5" ht="15" x14ac:dyDescent="0.25">
      <c r="A22" s="136" t="s">
        <v>6</v>
      </c>
      <c r="B22" s="84"/>
      <c r="C22" s="84">
        <v>15</v>
      </c>
      <c r="D22" s="18">
        <f t="shared" si="1"/>
        <v>77</v>
      </c>
      <c r="E22" s="48"/>
    </row>
    <row r="23" spans="1:5" ht="15" thickBot="1" x14ac:dyDescent="0.25">
      <c r="A23" s="141"/>
      <c r="B23" s="61"/>
      <c r="C23" s="61"/>
      <c r="D23" s="61"/>
      <c r="E23" s="50"/>
    </row>
    <row r="24" spans="1:5" ht="14.25" x14ac:dyDescent="0.2">
      <c r="A24" s="56"/>
      <c r="B24" s="55"/>
      <c r="C24" s="55"/>
      <c r="D24" s="55"/>
    </row>
    <row r="25" spans="1:5" ht="15.75" x14ac:dyDescent="0.25">
      <c r="A25" s="16" t="s">
        <v>541</v>
      </c>
      <c r="B25" s="55"/>
      <c r="C25" s="55"/>
      <c r="D25" s="55"/>
      <c r="E25" s="474" t="s">
        <v>1387</v>
      </c>
    </row>
    <row r="26" spans="1:5" ht="14.25" x14ac:dyDescent="0.2">
      <c r="A26" s="33" t="s">
        <v>538</v>
      </c>
      <c r="B26" s="55"/>
      <c r="C26" s="55"/>
      <c r="D26" s="55"/>
      <c r="E26" s="282"/>
    </row>
    <row r="27" spans="1:5" ht="14.25" x14ac:dyDescent="0.2">
      <c r="A27" s="33"/>
      <c r="B27" s="55"/>
      <c r="C27" s="55"/>
      <c r="D27" s="55"/>
    </row>
    <row r="28" spans="1:5" ht="15" x14ac:dyDescent="0.25">
      <c r="A28" s="148" t="s">
        <v>542</v>
      </c>
      <c r="B28" s="55"/>
      <c r="C28" s="55"/>
      <c r="D28" s="55"/>
      <c r="E28" s="187" t="s">
        <v>545</v>
      </c>
    </row>
    <row r="29" spans="1:5" ht="15" thickBot="1" x14ac:dyDescent="0.25">
      <c r="A29" s="146"/>
      <c r="B29" s="55"/>
      <c r="C29" s="55"/>
      <c r="D29" s="55"/>
    </row>
    <row r="30" spans="1:5" ht="15" x14ac:dyDescent="0.25">
      <c r="A30" s="153" t="s">
        <v>204</v>
      </c>
      <c r="B30" s="107" t="s">
        <v>374</v>
      </c>
      <c r="C30" s="107">
        <v>3</v>
      </c>
      <c r="D30" s="22">
        <v>36.5</v>
      </c>
      <c r="E30" s="47"/>
    </row>
    <row r="31" spans="1:5" ht="15" x14ac:dyDescent="0.25">
      <c r="A31" s="151" t="s">
        <v>546</v>
      </c>
      <c r="B31" s="149" t="s">
        <v>374</v>
      </c>
      <c r="C31" s="149">
        <v>2.5</v>
      </c>
      <c r="D31" s="95">
        <f t="shared" ref="D31:D38" si="2">D30+C31</f>
        <v>39</v>
      </c>
      <c r="E31" s="150" t="s">
        <v>36</v>
      </c>
    </row>
    <row r="32" spans="1:5" ht="14.25" x14ac:dyDescent="0.2">
      <c r="A32" s="152" t="s">
        <v>350</v>
      </c>
      <c r="B32" s="149" t="s">
        <v>374</v>
      </c>
      <c r="C32" s="149">
        <v>3</v>
      </c>
      <c r="D32" s="95">
        <f t="shared" si="2"/>
        <v>42</v>
      </c>
      <c r="E32" s="154" t="s">
        <v>544</v>
      </c>
    </row>
    <row r="33" spans="1:5" ht="14.25" x14ac:dyDescent="0.2">
      <c r="A33" s="147" t="s">
        <v>594</v>
      </c>
      <c r="B33" s="84" t="s">
        <v>209</v>
      </c>
      <c r="C33" s="84">
        <v>3</v>
      </c>
      <c r="D33" s="95">
        <f t="shared" si="2"/>
        <v>45</v>
      </c>
      <c r="E33" s="48"/>
    </row>
    <row r="34" spans="1:5" ht="14.25" x14ac:dyDescent="0.2">
      <c r="A34" s="110" t="s">
        <v>536</v>
      </c>
      <c r="B34" s="84" t="s">
        <v>54</v>
      </c>
      <c r="C34" s="84">
        <v>1.5</v>
      </c>
      <c r="D34" s="95">
        <f t="shared" si="2"/>
        <v>46.5</v>
      </c>
      <c r="E34" s="48"/>
    </row>
    <row r="35" spans="1:5" ht="14.25" x14ac:dyDescent="0.2">
      <c r="A35" s="110" t="s">
        <v>537</v>
      </c>
      <c r="B35" s="84" t="s">
        <v>245</v>
      </c>
      <c r="C35" s="84">
        <v>1.5</v>
      </c>
      <c r="D35" s="95">
        <f t="shared" si="2"/>
        <v>48</v>
      </c>
      <c r="E35" s="48" t="s">
        <v>543</v>
      </c>
    </row>
    <row r="36" spans="1:5" ht="14.25" x14ac:dyDescent="0.2">
      <c r="A36" s="147" t="s">
        <v>102</v>
      </c>
      <c r="B36" s="84" t="s">
        <v>63</v>
      </c>
      <c r="C36" s="84">
        <v>4</v>
      </c>
      <c r="D36" s="95">
        <f t="shared" si="2"/>
        <v>52</v>
      </c>
      <c r="E36" s="58"/>
    </row>
    <row r="37" spans="1:5" ht="14.25" x14ac:dyDescent="0.2">
      <c r="A37" s="110" t="s">
        <v>103</v>
      </c>
      <c r="B37" s="84" t="s">
        <v>63</v>
      </c>
      <c r="C37" s="84">
        <v>9.5</v>
      </c>
      <c r="D37" s="95">
        <f t="shared" si="2"/>
        <v>61.5</v>
      </c>
      <c r="E37" s="58"/>
    </row>
    <row r="38" spans="1:5" ht="15" x14ac:dyDescent="0.25">
      <c r="A38" s="136" t="s">
        <v>6</v>
      </c>
      <c r="B38" s="84"/>
      <c r="C38" s="84">
        <v>14.5</v>
      </c>
      <c r="D38" s="127">
        <f t="shared" si="2"/>
        <v>76</v>
      </c>
      <c r="E38" s="58"/>
    </row>
    <row r="39" spans="1:5" ht="15" thickBot="1" x14ac:dyDescent="0.25">
      <c r="A39" s="141"/>
      <c r="B39" s="61"/>
      <c r="C39" s="61"/>
      <c r="D39" s="61"/>
      <c r="E39" s="62"/>
    </row>
    <row r="40" spans="1:5" ht="14.25" x14ac:dyDescent="0.2">
      <c r="A40" s="56"/>
      <c r="B40" s="55"/>
      <c r="C40" s="55"/>
      <c r="D40" s="55"/>
      <c r="E40" s="56"/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r:id="rId1"/>
  <headerFooter alignWithMargins="0">
    <oddHeader>&amp;C&amp;"Arial,Gras"&amp;14&amp;UUNION CYCLOTOURISTE BERGERACOISE</oddHeader>
    <oddFooter>&amp;LMaj 2026&amp;R&amp;"Arial,Gras"&amp;20N°20 GP</oddFooter>
  </headerFooter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66625-DD7C-4803-8B6D-61A4B6AF0D75}">
  <dimension ref="A1:E41"/>
  <sheetViews>
    <sheetView topLeftCell="A3" zoomScaleNormal="100" workbookViewId="0">
      <selection activeCell="D24" sqref="D24"/>
    </sheetView>
  </sheetViews>
  <sheetFormatPr baseColWidth="10" defaultColWidth="11.42578125" defaultRowHeight="12.75" x14ac:dyDescent="0.2"/>
  <cols>
    <col min="1" max="1" width="35.7109375" customWidth="1"/>
    <col min="2" max="2" width="10.7109375" style="12" customWidth="1"/>
    <col min="3" max="4" width="7.7109375" style="12" customWidth="1"/>
    <col min="5" max="5" width="35.7109375" style="16" customWidth="1"/>
    <col min="6" max="6" width="4" customWidth="1"/>
  </cols>
  <sheetData>
    <row r="1" spans="1:5" ht="15" x14ac:dyDescent="0.2">
      <c r="A1" s="90"/>
      <c r="B1" s="3"/>
      <c r="C1" s="3" t="s">
        <v>0</v>
      </c>
      <c r="D1" s="3" t="s">
        <v>0</v>
      </c>
      <c r="E1" s="13"/>
    </row>
    <row r="2" spans="1:5" ht="15" x14ac:dyDescent="0.2">
      <c r="A2" s="91" t="s">
        <v>2</v>
      </c>
      <c r="B2" s="6" t="s">
        <v>1</v>
      </c>
      <c r="C2" s="6" t="s">
        <v>3</v>
      </c>
      <c r="D2" s="6" t="s">
        <v>4</v>
      </c>
      <c r="E2" s="7" t="s">
        <v>5</v>
      </c>
    </row>
    <row r="3" spans="1:5" ht="15.75" thickBot="1" x14ac:dyDescent="0.25">
      <c r="A3" s="92"/>
      <c r="B3" s="9" t="s">
        <v>157</v>
      </c>
      <c r="C3" s="9"/>
      <c r="D3" s="9"/>
      <c r="E3" s="41"/>
    </row>
    <row r="4" spans="1:5" ht="15" x14ac:dyDescent="0.2">
      <c r="A4" s="116" t="s">
        <v>6</v>
      </c>
      <c r="B4" s="93" t="s">
        <v>7</v>
      </c>
      <c r="C4" s="93">
        <v>0</v>
      </c>
      <c r="D4" s="93">
        <v>0</v>
      </c>
      <c r="E4" s="142"/>
    </row>
    <row r="5" spans="1:5" ht="14.25" x14ac:dyDescent="0.2">
      <c r="A5" s="103" t="s">
        <v>139</v>
      </c>
      <c r="B5" s="95" t="s">
        <v>53</v>
      </c>
      <c r="C5" s="95">
        <v>3</v>
      </c>
      <c r="D5" s="95">
        <v>3</v>
      </c>
      <c r="E5" s="143"/>
    </row>
    <row r="6" spans="1:5" ht="14.25" x14ac:dyDescent="0.2">
      <c r="A6" s="103" t="s">
        <v>140</v>
      </c>
      <c r="B6" s="95" t="s">
        <v>57</v>
      </c>
      <c r="C6" s="95">
        <v>1.6</v>
      </c>
      <c r="D6" s="95">
        <f t="shared" ref="D6:D19" si="0">D5+C6</f>
        <v>4.5999999999999996</v>
      </c>
      <c r="E6" s="143"/>
    </row>
    <row r="7" spans="1:5" ht="14.25" x14ac:dyDescent="0.2">
      <c r="A7" s="103" t="s">
        <v>59</v>
      </c>
      <c r="B7" s="95" t="s">
        <v>57</v>
      </c>
      <c r="C7" s="95">
        <v>3.3</v>
      </c>
      <c r="D7" s="95">
        <f t="shared" si="0"/>
        <v>7.8999999999999995</v>
      </c>
      <c r="E7" s="143"/>
    </row>
    <row r="8" spans="1:5" ht="14.25" x14ac:dyDescent="0.2">
      <c r="A8" s="103" t="s">
        <v>58</v>
      </c>
      <c r="B8" s="95" t="s">
        <v>57</v>
      </c>
      <c r="C8" s="95">
        <v>3.8</v>
      </c>
      <c r="D8" s="95">
        <f>D7+C8</f>
        <v>11.7</v>
      </c>
      <c r="E8" s="143"/>
    </row>
    <row r="9" spans="1:5" ht="14.25" x14ac:dyDescent="0.2">
      <c r="A9" s="110" t="s">
        <v>535</v>
      </c>
      <c r="B9" s="84" t="s">
        <v>57</v>
      </c>
      <c r="C9" s="84">
        <v>3.8</v>
      </c>
      <c r="D9" s="95">
        <f t="shared" si="0"/>
        <v>15.5</v>
      </c>
      <c r="E9" s="143"/>
    </row>
    <row r="10" spans="1:5" ht="14.25" x14ac:dyDescent="0.2">
      <c r="A10" s="110" t="s">
        <v>199</v>
      </c>
      <c r="B10" s="84" t="s">
        <v>534</v>
      </c>
      <c r="C10" s="84">
        <v>3.3</v>
      </c>
      <c r="D10" s="95">
        <f t="shared" si="0"/>
        <v>18.8</v>
      </c>
      <c r="E10" s="143"/>
    </row>
    <row r="11" spans="1:5" ht="14.25" x14ac:dyDescent="0.2">
      <c r="A11" s="103" t="s">
        <v>595</v>
      </c>
      <c r="B11" s="95" t="s">
        <v>190</v>
      </c>
      <c r="C11" s="95">
        <v>2.8</v>
      </c>
      <c r="D11" s="95">
        <f t="shared" si="0"/>
        <v>21.6</v>
      </c>
      <c r="E11" s="143" t="s">
        <v>540</v>
      </c>
    </row>
    <row r="12" spans="1:5" ht="14.25" x14ac:dyDescent="0.2">
      <c r="A12" s="103" t="s">
        <v>528</v>
      </c>
      <c r="B12" s="95" t="s">
        <v>197</v>
      </c>
      <c r="C12" s="95">
        <v>3.4</v>
      </c>
      <c r="D12" s="95">
        <f t="shared" si="0"/>
        <v>25</v>
      </c>
      <c r="E12" s="143" t="s">
        <v>539</v>
      </c>
    </row>
    <row r="13" spans="1:5" ht="14.25" x14ac:dyDescent="0.2">
      <c r="A13" s="144" t="s">
        <v>196</v>
      </c>
      <c r="B13" s="145" t="s">
        <v>197</v>
      </c>
      <c r="C13" s="145">
        <v>4.7</v>
      </c>
      <c r="D13" s="84">
        <f t="shared" si="0"/>
        <v>29.7</v>
      </c>
      <c r="E13" s="143"/>
    </row>
    <row r="14" spans="1:5" ht="14.25" x14ac:dyDescent="0.2">
      <c r="A14" s="144" t="s">
        <v>529</v>
      </c>
      <c r="B14" s="145" t="s">
        <v>530</v>
      </c>
      <c r="C14" s="145">
        <v>2</v>
      </c>
      <c r="D14" s="84">
        <f t="shared" si="0"/>
        <v>31.7</v>
      </c>
      <c r="E14" s="143"/>
    </row>
    <row r="15" spans="1:5" ht="14.25" x14ac:dyDescent="0.2">
      <c r="A15" s="144" t="s">
        <v>531</v>
      </c>
      <c r="B15" s="145" t="s">
        <v>206</v>
      </c>
      <c r="C15" s="145">
        <v>1.8</v>
      </c>
      <c r="D15" s="84">
        <f t="shared" si="0"/>
        <v>33.5</v>
      </c>
      <c r="E15" s="48"/>
    </row>
    <row r="16" spans="1:5" ht="15" x14ac:dyDescent="0.25">
      <c r="A16" s="114" t="s">
        <v>204</v>
      </c>
      <c r="B16" s="84" t="s">
        <v>305</v>
      </c>
      <c r="C16" s="84">
        <v>3.2</v>
      </c>
      <c r="D16" s="18">
        <f t="shared" si="0"/>
        <v>36.700000000000003</v>
      </c>
      <c r="E16" s="48" t="s">
        <v>532</v>
      </c>
    </row>
    <row r="17" spans="1:5" ht="14.25" x14ac:dyDescent="0.2">
      <c r="A17" s="110" t="s">
        <v>1388</v>
      </c>
      <c r="B17" s="84" t="s">
        <v>11</v>
      </c>
      <c r="C17" s="84">
        <v>5.0999999999999996</v>
      </c>
      <c r="D17" s="84">
        <f t="shared" si="0"/>
        <v>41.800000000000004</v>
      </c>
      <c r="E17" s="48"/>
    </row>
    <row r="18" spans="1:5" ht="14.25" x14ac:dyDescent="0.2">
      <c r="A18" s="110" t="s">
        <v>1389</v>
      </c>
      <c r="B18" s="84" t="s">
        <v>11</v>
      </c>
      <c r="C18" s="84">
        <v>0.9</v>
      </c>
      <c r="D18" s="84">
        <f t="shared" si="0"/>
        <v>42.7</v>
      </c>
      <c r="E18" s="48" t="s">
        <v>1306</v>
      </c>
    </row>
    <row r="19" spans="1:5" ht="14.25" x14ac:dyDescent="0.2">
      <c r="A19" s="110" t="s">
        <v>1390</v>
      </c>
      <c r="B19" s="84" t="s">
        <v>1391</v>
      </c>
      <c r="C19" s="84">
        <v>2</v>
      </c>
      <c r="D19" s="84">
        <f t="shared" si="0"/>
        <v>44.7</v>
      </c>
      <c r="E19" s="48"/>
    </row>
    <row r="20" spans="1:5" ht="14.25" x14ac:dyDescent="0.2">
      <c r="A20" s="110" t="s">
        <v>536</v>
      </c>
      <c r="B20" s="84" t="s">
        <v>1392</v>
      </c>
      <c r="C20" s="84">
        <v>1.3</v>
      </c>
      <c r="D20" s="84">
        <f>D19+C20</f>
        <v>46</v>
      </c>
      <c r="E20" s="48"/>
    </row>
    <row r="21" spans="1:5" ht="14.25" x14ac:dyDescent="0.2">
      <c r="A21" s="110" t="s">
        <v>1393</v>
      </c>
      <c r="B21" s="84"/>
      <c r="C21" s="84">
        <v>4.7</v>
      </c>
      <c r="D21" s="84">
        <f t="shared" ref="D21:D24" si="1">D20+C21</f>
        <v>50.7</v>
      </c>
      <c r="E21" s="48"/>
    </row>
    <row r="22" spans="1:5" ht="14.25" x14ac:dyDescent="0.2">
      <c r="A22" s="110" t="s">
        <v>1394</v>
      </c>
      <c r="B22" s="84" t="s">
        <v>1395</v>
      </c>
      <c r="C22" s="84">
        <v>5.9</v>
      </c>
      <c r="D22" s="84">
        <f t="shared" si="1"/>
        <v>56.6</v>
      </c>
      <c r="E22" s="48"/>
    </row>
    <row r="23" spans="1:5" ht="14.25" x14ac:dyDescent="0.2">
      <c r="A23" s="110" t="s">
        <v>103</v>
      </c>
      <c r="B23" s="84" t="s">
        <v>63</v>
      </c>
      <c r="C23" s="84">
        <v>2.2999999999999998</v>
      </c>
      <c r="D23" s="84">
        <f t="shared" si="1"/>
        <v>58.9</v>
      </c>
      <c r="E23" s="48"/>
    </row>
    <row r="24" spans="1:5" ht="15.75" thickBot="1" x14ac:dyDescent="0.3">
      <c r="A24" s="113" t="s">
        <v>6</v>
      </c>
      <c r="B24" s="61"/>
      <c r="C24" s="61">
        <v>15</v>
      </c>
      <c r="D24" s="28">
        <f t="shared" si="1"/>
        <v>73.900000000000006</v>
      </c>
      <c r="E24" s="50"/>
    </row>
    <row r="25" spans="1:5" ht="14.25" x14ac:dyDescent="0.2">
      <c r="A25" s="56"/>
      <c r="B25" s="55"/>
      <c r="C25" s="55"/>
      <c r="D25" s="55"/>
    </row>
    <row r="26" spans="1:5" ht="15.75" x14ac:dyDescent="0.25">
      <c r="A26" s="16" t="s">
        <v>541</v>
      </c>
      <c r="B26" s="55"/>
      <c r="C26" s="55"/>
      <c r="D26" s="55"/>
      <c r="E26" s="474" t="s">
        <v>1396</v>
      </c>
    </row>
    <row r="27" spans="1:5" ht="14.25" x14ac:dyDescent="0.2">
      <c r="A27" s="33"/>
      <c r="B27" s="55"/>
      <c r="C27" s="55"/>
      <c r="D27" s="55"/>
      <c r="E27" s="282"/>
    </row>
    <row r="28" spans="1:5" ht="14.25" x14ac:dyDescent="0.2">
      <c r="A28" s="33"/>
      <c r="B28" s="55"/>
      <c r="C28" s="55"/>
      <c r="D28" s="55"/>
    </row>
    <row r="29" spans="1:5" ht="15" x14ac:dyDescent="0.25">
      <c r="A29" s="148"/>
      <c r="B29" s="55"/>
      <c r="C29" s="55"/>
      <c r="D29" s="55"/>
      <c r="E29" s="187"/>
    </row>
    <row r="30" spans="1:5" ht="14.25" x14ac:dyDescent="0.2">
      <c r="A30" s="146"/>
      <c r="B30" s="55"/>
      <c r="C30" s="55"/>
      <c r="D30" s="55"/>
    </row>
    <row r="31" spans="1:5" ht="15" x14ac:dyDescent="0.25">
      <c r="A31" s="508"/>
      <c r="B31" s="55"/>
      <c r="C31" s="55"/>
      <c r="D31" s="11"/>
    </row>
    <row r="32" spans="1:5" ht="15" x14ac:dyDescent="0.25">
      <c r="A32" s="509"/>
      <c r="B32" s="55"/>
      <c r="C32" s="55"/>
      <c r="D32" s="100"/>
      <c r="E32" s="15"/>
    </row>
    <row r="33" spans="1:5" ht="14.25" x14ac:dyDescent="0.2">
      <c r="A33" s="146"/>
      <c r="B33" s="55"/>
      <c r="C33" s="55"/>
      <c r="D33" s="100"/>
    </row>
    <row r="34" spans="1:5" ht="14.25" x14ac:dyDescent="0.2">
      <c r="A34" s="146"/>
      <c r="B34" s="55"/>
      <c r="C34" s="55"/>
      <c r="D34" s="100"/>
    </row>
    <row r="35" spans="1:5" ht="14.25" x14ac:dyDescent="0.2">
      <c r="A35" s="56"/>
      <c r="B35" s="55"/>
      <c r="C35" s="55"/>
      <c r="D35" s="100"/>
    </row>
    <row r="36" spans="1:5" ht="14.25" x14ac:dyDescent="0.2">
      <c r="A36" s="56"/>
      <c r="B36" s="55"/>
      <c r="C36" s="55"/>
      <c r="D36" s="100"/>
    </row>
    <row r="37" spans="1:5" ht="14.25" x14ac:dyDescent="0.2">
      <c r="A37" s="146"/>
      <c r="B37" s="55"/>
      <c r="C37" s="55"/>
      <c r="D37" s="100"/>
      <c r="E37" s="56"/>
    </row>
    <row r="38" spans="1:5" ht="14.25" x14ac:dyDescent="0.2">
      <c r="A38" s="56"/>
      <c r="B38" s="55"/>
      <c r="C38" s="55"/>
      <c r="D38" s="100"/>
      <c r="E38" s="56"/>
    </row>
    <row r="39" spans="1:5" ht="15" x14ac:dyDescent="0.25">
      <c r="A39" s="10"/>
      <c r="B39" s="55"/>
      <c r="C39" s="55"/>
      <c r="D39" s="5"/>
      <c r="E39" s="56"/>
    </row>
    <row r="40" spans="1:5" ht="14.25" x14ac:dyDescent="0.2">
      <c r="A40" s="56"/>
      <c r="B40" s="55"/>
      <c r="C40" s="55"/>
      <c r="D40" s="55"/>
      <c r="E40" s="56"/>
    </row>
    <row r="41" spans="1:5" ht="14.25" x14ac:dyDescent="0.2">
      <c r="A41" s="56"/>
      <c r="B41" s="55"/>
      <c r="C41" s="55"/>
      <c r="D41" s="55"/>
      <c r="E41" s="56"/>
    </row>
  </sheetData>
  <printOptions horizontalCentered="1"/>
  <pageMargins left="0" right="0" top="0.98425196850393704" bottom="0.98425196850393704" header="0.51181102362204722" footer="0.51181102362204722"/>
  <pageSetup paperSize="9" orientation="portrait" r:id="rId1"/>
  <headerFooter alignWithMargins="0">
    <oddHeader>&amp;C&amp;"Arial,Gras"&amp;14&amp;UUNION CYCLOTOURISTE BERGERACOISE</oddHeader>
    <oddFooter>&amp;LMaj 2026&amp;C&amp;KFF0000NOUVEAU PARCOURS&amp;R&amp;"Arial,Gras"&amp;20N°20 PP</oddFooter>
  </headerFooter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Feuil22"/>
  <dimension ref="A1:G47"/>
  <sheetViews>
    <sheetView view="pageBreakPreview" topLeftCell="A7" zoomScale="60" zoomScaleNormal="100" workbookViewId="0">
      <selection activeCell="E36" sqref="E36"/>
    </sheetView>
  </sheetViews>
  <sheetFormatPr baseColWidth="10" defaultColWidth="11.42578125" defaultRowHeight="12.75" x14ac:dyDescent="0.2"/>
  <cols>
    <col min="1" max="1" width="35.7109375" customWidth="1"/>
    <col min="2" max="2" width="10.7109375" style="12" customWidth="1"/>
    <col min="3" max="4" width="7.7109375" style="12" customWidth="1"/>
    <col min="5" max="5" width="35.7109375" style="16" customWidth="1"/>
  </cols>
  <sheetData>
    <row r="1" spans="1:5" ht="15.75" x14ac:dyDescent="0.2">
      <c r="A1" s="160"/>
      <c r="B1" s="161"/>
      <c r="C1" s="161" t="s">
        <v>0</v>
      </c>
      <c r="D1" s="161" t="s">
        <v>0</v>
      </c>
      <c r="E1" s="162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25">
      <c r="A3" s="166"/>
      <c r="B3" s="167" t="s">
        <v>219</v>
      </c>
      <c r="C3" s="167"/>
      <c r="D3" s="167"/>
      <c r="E3" s="168"/>
    </row>
    <row r="4" spans="1:5" ht="15.75" x14ac:dyDescent="0.25">
      <c r="A4" s="193" t="s">
        <v>6</v>
      </c>
      <c r="B4" s="169" t="s">
        <v>7</v>
      </c>
      <c r="C4" s="169">
        <v>0</v>
      </c>
      <c r="D4" s="169">
        <v>0</v>
      </c>
      <c r="E4" s="195"/>
    </row>
    <row r="5" spans="1:5" ht="15.75" x14ac:dyDescent="0.25">
      <c r="A5" s="179" t="s">
        <v>139</v>
      </c>
      <c r="B5" s="170" t="s">
        <v>53</v>
      </c>
      <c r="C5" s="170">
        <v>3</v>
      </c>
      <c r="D5" s="170">
        <v>3</v>
      </c>
      <c r="E5" s="217"/>
    </row>
    <row r="6" spans="1:5" ht="15.75" x14ac:dyDescent="0.25">
      <c r="A6" s="179" t="s">
        <v>140</v>
      </c>
      <c r="B6" s="170" t="s">
        <v>57</v>
      </c>
      <c r="C6" s="170">
        <v>1.5</v>
      </c>
      <c r="D6" s="170">
        <f>D5+C6</f>
        <v>4.5</v>
      </c>
      <c r="E6" s="217"/>
    </row>
    <row r="7" spans="1:5" ht="15.75" x14ac:dyDescent="0.25">
      <c r="A7" s="179" t="s">
        <v>59</v>
      </c>
      <c r="B7" s="170" t="s">
        <v>57</v>
      </c>
      <c r="C7" s="170">
        <v>3</v>
      </c>
      <c r="D7" s="170">
        <f t="shared" ref="D7:D31" si="0">D6+C7</f>
        <v>7.5</v>
      </c>
      <c r="E7" s="217"/>
    </row>
    <row r="8" spans="1:5" ht="15.75" x14ac:dyDescent="0.25">
      <c r="A8" s="82" t="s">
        <v>119</v>
      </c>
      <c r="B8" s="81"/>
      <c r="C8" s="81"/>
      <c r="D8" s="170">
        <v>7.5</v>
      </c>
      <c r="E8" s="217"/>
    </row>
    <row r="9" spans="1:5" ht="15.75" x14ac:dyDescent="0.25">
      <c r="A9" s="180" t="s">
        <v>631</v>
      </c>
      <c r="B9" s="170" t="s">
        <v>89</v>
      </c>
      <c r="C9" s="170">
        <v>5</v>
      </c>
      <c r="D9" s="170">
        <f>D7+C9</f>
        <v>12.5</v>
      </c>
      <c r="E9" s="217" t="s">
        <v>633</v>
      </c>
    </row>
    <row r="10" spans="1:5" ht="15.75" x14ac:dyDescent="0.25">
      <c r="A10" s="179" t="s">
        <v>210</v>
      </c>
      <c r="B10" s="170" t="s">
        <v>11</v>
      </c>
      <c r="C10" s="170">
        <v>2</v>
      </c>
      <c r="D10" s="170">
        <f t="shared" si="0"/>
        <v>14.5</v>
      </c>
      <c r="E10" s="217"/>
    </row>
    <row r="11" spans="1:5" ht="15.75" x14ac:dyDescent="0.25">
      <c r="A11" s="179" t="s">
        <v>55</v>
      </c>
      <c r="B11" s="170" t="s">
        <v>54</v>
      </c>
      <c r="C11" s="170">
        <v>4</v>
      </c>
      <c r="D11" s="170">
        <f t="shared" si="0"/>
        <v>18.5</v>
      </c>
      <c r="E11" s="217"/>
    </row>
    <row r="12" spans="1:5" ht="15.75" x14ac:dyDescent="0.25">
      <c r="A12" s="179" t="s">
        <v>211</v>
      </c>
      <c r="B12" s="170" t="s">
        <v>185</v>
      </c>
      <c r="C12" s="170">
        <v>2.5</v>
      </c>
      <c r="D12" s="170">
        <f t="shared" si="0"/>
        <v>21</v>
      </c>
      <c r="E12" s="217"/>
    </row>
    <row r="13" spans="1:5" ht="15.75" x14ac:dyDescent="0.25">
      <c r="A13" s="179" t="s">
        <v>213</v>
      </c>
      <c r="B13" s="170" t="s">
        <v>11</v>
      </c>
      <c r="C13" s="170">
        <v>3.5</v>
      </c>
      <c r="D13" s="170">
        <f t="shared" si="0"/>
        <v>24.5</v>
      </c>
      <c r="E13" s="217"/>
    </row>
    <row r="14" spans="1:5" ht="15.75" x14ac:dyDescent="0.25">
      <c r="A14" s="179" t="s">
        <v>212</v>
      </c>
      <c r="B14" s="170" t="s">
        <v>89</v>
      </c>
      <c r="C14" s="170">
        <v>1.5</v>
      </c>
      <c r="D14" s="170">
        <f t="shared" si="0"/>
        <v>26</v>
      </c>
      <c r="E14" s="217"/>
    </row>
    <row r="15" spans="1:5" ht="15.75" x14ac:dyDescent="0.25">
      <c r="A15" s="179" t="s">
        <v>136</v>
      </c>
      <c r="B15" s="170" t="s">
        <v>164</v>
      </c>
      <c r="C15" s="170">
        <v>4</v>
      </c>
      <c r="D15" s="170">
        <f t="shared" si="0"/>
        <v>30</v>
      </c>
      <c r="E15" s="231" t="s">
        <v>34</v>
      </c>
    </row>
    <row r="16" spans="1:5" ht="15.75" x14ac:dyDescent="0.25">
      <c r="A16" s="179" t="s">
        <v>214</v>
      </c>
      <c r="B16" s="170" t="s">
        <v>164</v>
      </c>
      <c r="C16" s="170">
        <v>5</v>
      </c>
      <c r="D16" s="170">
        <f t="shared" si="0"/>
        <v>35</v>
      </c>
      <c r="E16" s="217"/>
    </row>
    <row r="17" spans="1:5" ht="15.75" x14ac:dyDescent="0.25">
      <c r="A17" s="179" t="s">
        <v>130</v>
      </c>
      <c r="B17" s="170" t="s">
        <v>164</v>
      </c>
      <c r="C17" s="170">
        <v>4</v>
      </c>
      <c r="D17" s="170">
        <f t="shared" si="0"/>
        <v>39</v>
      </c>
      <c r="E17" s="217"/>
    </row>
    <row r="18" spans="1:5" ht="15.75" x14ac:dyDescent="0.25">
      <c r="A18" s="179" t="s">
        <v>632</v>
      </c>
      <c r="B18" s="170" t="s">
        <v>334</v>
      </c>
      <c r="C18" s="170">
        <v>3</v>
      </c>
      <c r="D18" s="170">
        <f t="shared" si="0"/>
        <v>42</v>
      </c>
      <c r="E18" s="217"/>
    </row>
    <row r="19" spans="1:5" ht="15.75" x14ac:dyDescent="0.25">
      <c r="A19" s="179" t="s">
        <v>216</v>
      </c>
      <c r="B19" s="170" t="s">
        <v>367</v>
      </c>
      <c r="C19" s="170">
        <v>2</v>
      </c>
      <c r="D19" s="170">
        <f t="shared" si="0"/>
        <v>44</v>
      </c>
      <c r="E19" s="217"/>
    </row>
    <row r="20" spans="1:5" ht="15.75" x14ac:dyDescent="0.25">
      <c r="A20" s="179" t="s">
        <v>217</v>
      </c>
      <c r="B20" s="170" t="s">
        <v>335</v>
      </c>
      <c r="C20" s="170">
        <v>2</v>
      </c>
      <c r="D20" s="170">
        <f t="shared" si="0"/>
        <v>46</v>
      </c>
      <c r="E20" s="217"/>
    </row>
    <row r="21" spans="1:5" ht="15.75" x14ac:dyDescent="0.25">
      <c r="A21" s="179" t="s">
        <v>175</v>
      </c>
      <c r="B21" s="170" t="s">
        <v>368</v>
      </c>
      <c r="C21" s="170">
        <v>4</v>
      </c>
      <c r="D21" s="170">
        <f t="shared" si="0"/>
        <v>50</v>
      </c>
      <c r="E21" s="217"/>
    </row>
    <row r="22" spans="1:5" ht="15.75" x14ac:dyDescent="0.25">
      <c r="A22" s="179" t="s">
        <v>218</v>
      </c>
      <c r="B22" s="170" t="s">
        <v>335</v>
      </c>
      <c r="C22" s="170">
        <v>3</v>
      </c>
      <c r="D22" s="170">
        <f t="shared" si="0"/>
        <v>53</v>
      </c>
      <c r="E22" s="217"/>
    </row>
    <row r="23" spans="1:5" ht="15.75" x14ac:dyDescent="0.25">
      <c r="A23" s="179" t="s">
        <v>46</v>
      </c>
      <c r="B23" s="170" t="s">
        <v>44</v>
      </c>
      <c r="C23" s="170">
        <v>4</v>
      </c>
      <c r="D23" s="170">
        <f t="shared" si="0"/>
        <v>57</v>
      </c>
      <c r="E23" s="217"/>
    </row>
    <row r="24" spans="1:5" ht="15.75" x14ac:dyDescent="0.25">
      <c r="A24" s="179" t="s">
        <v>45</v>
      </c>
      <c r="B24" s="170" t="s">
        <v>44</v>
      </c>
      <c r="C24" s="170">
        <v>4</v>
      </c>
      <c r="D24" s="170">
        <f t="shared" si="0"/>
        <v>61</v>
      </c>
      <c r="E24" s="231" t="s">
        <v>36</v>
      </c>
    </row>
    <row r="25" spans="1:5" ht="15.75" x14ac:dyDescent="0.25">
      <c r="A25" s="179" t="s">
        <v>84</v>
      </c>
      <c r="B25" s="170" t="s">
        <v>43</v>
      </c>
      <c r="C25" s="170">
        <v>3.5</v>
      </c>
      <c r="D25" s="170">
        <f t="shared" si="0"/>
        <v>64.5</v>
      </c>
      <c r="E25" s="184"/>
    </row>
    <row r="26" spans="1:5" ht="15.75" x14ac:dyDescent="0.25">
      <c r="A26" s="179" t="s">
        <v>1101</v>
      </c>
      <c r="B26" s="172" t="s">
        <v>1102</v>
      </c>
      <c r="C26" s="170">
        <v>8</v>
      </c>
      <c r="D26" s="170">
        <f t="shared" si="0"/>
        <v>72.5</v>
      </c>
      <c r="E26" s="217" t="s">
        <v>1113</v>
      </c>
    </row>
    <row r="27" spans="1:5" ht="15.75" x14ac:dyDescent="0.25">
      <c r="A27" s="171" t="s">
        <v>41</v>
      </c>
      <c r="B27" s="387" t="s">
        <v>11</v>
      </c>
      <c r="C27" s="172">
        <v>0.5</v>
      </c>
      <c r="D27" s="170">
        <f t="shared" si="0"/>
        <v>73</v>
      </c>
      <c r="E27" s="217" t="s">
        <v>1117</v>
      </c>
    </row>
    <row r="28" spans="1:5" ht="15.75" x14ac:dyDescent="0.25">
      <c r="A28" s="171" t="s">
        <v>1103</v>
      </c>
      <c r="B28" s="172" t="s">
        <v>11</v>
      </c>
      <c r="C28" s="172">
        <v>1</v>
      </c>
      <c r="D28" s="170">
        <f t="shared" si="0"/>
        <v>74</v>
      </c>
      <c r="E28" s="217" t="s">
        <v>1118</v>
      </c>
    </row>
    <row r="29" spans="1:5" ht="17.25" x14ac:dyDescent="0.3">
      <c r="A29" s="171" t="s">
        <v>1104</v>
      </c>
      <c r="B29" s="172" t="s">
        <v>11</v>
      </c>
      <c r="C29" s="172">
        <v>1.5</v>
      </c>
      <c r="D29" s="170">
        <f t="shared" si="0"/>
        <v>75.5</v>
      </c>
      <c r="E29" s="348" t="s">
        <v>1119</v>
      </c>
    </row>
    <row r="30" spans="1:5" ht="15.75" x14ac:dyDescent="0.25">
      <c r="A30" s="171" t="s">
        <v>1105</v>
      </c>
      <c r="B30" s="172" t="s">
        <v>11</v>
      </c>
      <c r="C30" s="172">
        <v>2.5</v>
      </c>
      <c r="D30" s="170">
        <f t="shared" si="0"/>
        <v>78</v>
      </c>
      <c r="E30" s="217" t="s">
        <v>1120</v>
      </c>
    </row>
    <row r="31" spans="1:5" ht="15.75" x14ac:dyDescent="0.25">
      <c r="A31" s="189" t="s">
        <v>6</v>
      </c>
      <c r="B31" s="170"/>
      <c r="C31" s="170">
        <v>1</v>
      </c>
      <c r="D31" s="316">
        <f t="shared" si="0"/>
        <v>79</v>
      </c>
      <c r="E31" s="184"/>
    </row>
    <row r="32" spans="1:5" ht="16.5" thickBot="1" x14ac:dyDescent="0.3">
      <c r="A32" s="398"/>
      <c r="B32" s="399"/>
      <c r="C32" s="399"/>
      <c r="D32" s="399"/>
      <c r="E32" s="400"/>
    </row>
    <row r="33" spans="1:7" ht="15.75" x14ac:dyDescent="0.25">
      <c r="A33" s="176"/>
      <c r="B33" s="177"/>
      <c r="C33" s="177"/>
      <c r="D33" s="177"/>
      <c r="E33" s="176"/>
    </row>
    <row r="34" spans="1:7" ht="13.5" x14ac:dyDescent="0.25">
      <c r="A34" s="158"/>
      <c r="B34" s="159"/>
      <c r="C34" s="159"/>
      <c r="D34" s="159"/>
      <c r="E34" s="519" t="s">
        <v>1293</v>
      </c>
      <c r="F34" s="520"/>
      <c r="G34" s="520"/>
    </row>
    <row r="35" spans="1:7" x14ac:dyDescent="0.2">
      <c r="A35" s="158" t="s">
        <v>1123</v>
      </c>
      <c r="B35" s="159"/>
      <c r="C35" s="159"/>
      <c r="D35" s="159"/>
      <c r="E35" s="202"/>
    </row>
    <row r="36" spans="1:7" ht="15" x14ac:dyDescent="0.25">
      <c r="A36" s="158" t="s">
        <v>1122</v>
      </c>
      <c r="B36" s="158"/>
      <c r="C36" s="158"/>
      <c r="D36" s="158"/>
      <c r="E36" s="408"/>
    </row>
    <row r="37" spans="1:7" x14ac:dyDescent="0.2">
      <c r="A37" s="158"/>
      <c r="B37" s="159"/>
      <c r="C37" s="159"/>
      <c r="D37" s="159"/>
      <c r="E37" s="158"/>
    </row>
    <row r="38" spans="1:7" x14ac:dyDescent="0.2">
      <c r="A38" s="158"/>
      <c r="B38" s="159"/>
      <c r="C38" s="159"/>
      <c r="D38" s="159"/>
      <c r="E38" s="158"/>
    </row>
    <row r="45" spans="1:7" ht="15.75" x14ac:dyDescent="0.25">
      <c r="A45" s="518" t="s">
        <v>792</v>
      </c>
      <c r="B45" s="518"/>
      <c r="C45" s="518"/>
      <c r="D45" s="518"/>
      <c r="E45" s="518"/>
    </row>
    <row r="46" spans="1:7" ht="15.75" x14ac:dyDescent="0.25">
      <c r="A46" s="518" t="s">
        <v>793</v>
      </c>
      <c r="B46" s="518"/>
      <c r="C46" s="518"/>
      <c r="D46" s="518"/>
      <c r="E46" s="518"/>
    </row>
    <row r="47" spans="1:7" ht="15.75" x14ac:dyDescent="0.25">
      <c r="A47" s="518" t="s">
        <v>794</v>
      </c>
      <c r="B47" s="518"/>
      <c r="C47" s="518"/>
      <c r="D47" s="518"/>
      <c r="E47" s="518"/>
    </row>
  </sheetData>
  <mergeCells count="4">
    <mergeCell ref="A45:E45"/>
    <mergeCell ref="A47:E47"/>
    <mergeCell ref="A46:E46"/>
    <mergeCell ref="E34:G34"/>
  </mergeCells>
  <phoneticPr fontId="0" type="noConversion"/>
  <printOptions horizontalCentered="1"/>
  <pageMargins left="0" right="0" top="0.98425196850393704" bottom="0.59055118110236227" header="0.51181102362204722" footer="0.51181102362204722"/>
  <pageSetup paperSize="9" scale="95" orientation="portrait" r:id="rId1"/>
  <headerFooter alignWithMargins="0">
    <oddHeader>&amp;C&amp;"Arial,Gras"&amp;14&amp;UUNION CYCLOTOURISTE BERGERACOISE</oddHeader>
    <oddFooter>&amp;L&amp;"Arial,Gras italique"Maj 2024&amp;R&amp;"Arial,Gras"&amp;20N°21 GP</oddFooter>
  </headerFooter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33CFC-7A72-4575-9DA1-6B7DFE6210C2}">
  <dimension ref="A1:G45"/>
  <sheetViews>
    <sheetView view="pageBreakPreview" topLeftCell="A20" zoomScale="60" zoomScaleNormal="100" workbookViewId="0">
      <selection activeCell="F34" sqref="F34"/>
    </sheetView>
  </sheetViews>
  <sheetFormatPr baseColWidth="10" defaultColWidth="11.42578125" defaultRowHeight="12.75" x14ac:dyDescent="0.2"/>
  <cols>
    <col min="1" max="1" width="35.7109375" customWidth="1"/>
    <col min="2" max="2" width="10.7109375" style="12" customWidth="1"/>
    <col min="3" max="4" width="7.7109375" style="12" customWidth="1"/>
    <col min="5" max="5" width="35.7109375" style="16" customWidth="1"/>
  </cols>
  <sheetData>
    <row r="1" spans="1:5" ht="15.75" x14ac:dyDescent="0.2">
      <c r="A1" s="160"/>
      <c r="B1" s="161"/>
      <c r="C1" s="161" t="s">
        <v>0</v>
      </c>
      <c r="D1" s="161" t="s">
        <v>0</v>
      </c>
      <c r="E1" s="162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25">
      <c r="A3" s="166"/>
      <c r="B3" s="167" t="s">
        <v>219</v>
      </c>
      <c r="C3" s="167"/>
      <c r="D3" s="167"/>
      <c r="E3" s="168"/>
    </row>
    <row r="4" spans="1:5" ht="15.75" x14ac:dyDescent="0.25">
      <c r="A4" s="193" t="s">
        <v>6</v>
      </c>
      <c r="B4" s="169" t="s">
        <v>7</v>
      </c>
      <c r="C4" s="169">
        <v>0</v>
      </c>
      <c r="D4" s="169">
        <v>0</v>
      </c>
      <c r="E4" s="195"/>
    </row>
    <row r="5" spans="1:5" ht="15.75" x14ac:dyDescent="0.25">
      <c r="A5" s="179" t="s">
        <v>139</v>
      </c>
      <c r="B5" s="170" t="s">
        <v>53</v>
      </c>
      <c r="C5" s="170">
        <v>3</v>
      </c>
      <c r="D5" s="170">
        <v>3</v>
      </c>
      <c r="E5" s="217"/>
    </row>
    <row r="6" spans="1:5" ht="15.75" x14ac:dyDescent="0.25">
      <c r="A6" s="179" t="s">
        <v>140</v>
      </c>
      <c r="B6" s="170" t="s">
        <v>57</v>
      </c>
      <c r="C6" s="170">
        <v>1.5</v>
      </c>
      <c r="D6" s="170">
        <f>D5+C6</f>
        <v>4.5</v>
      </c>
      <c r="E6" s="217"/>
    </row>
    <row r="7" spans="1:5" ht="15.75" x14ac:dyDescent="0.25">
      <c r="A7" s="179" t="s">
        <v>59</v>
      </c>
      <c r="B7" s="170" t="s">
        <v>57</v>
      </c>
      <c r="C7" s="170">
        <v>3</v>
      </c>
      <c r="D7" s="170">
        <f t="shared" ref="D7:D29" si="0">D6+C7</f>
        <v>7.5</v>
      </c>
      <c r="E7" s="217"/>
    </row>
    <row r="8" spans="1:5" ht="15.75" x14ac:dyDescent="0.25">
      <c r="A8" s="82" t="s">
        <v>119</v>
      </c>
      <c r="B8" s="81"/>
      <c r="C8" s="81"/>
      <c r="D8" s="170">
        <v>7.5</v>
      </c>
      <c r="E8" s="217"/>
    </row>
    <row r="9" spans="1:5" ht="15.75" x14ac:dyDescent="0.25">
      <c r="A9" s="180" t="s">
        <v>631</v>
      </c>
      <c r="B9" s="170" t="s">
        <v>89</v>
      </c>
      <c r="C9" s="170">
        <v>5</v>
      </c>
      <c r="D9" s="170">
        <f>D7+C9</f>
        <v>12.5</v>
      </c>
      <c r="E9" s="217" t="s">
        <v>633</v>
      </c>
    </row>
    <row r="10" spans="1:5" ht="15.75" x14ac:dyDescent="0.25">
      <c r="A10" s="179" t="s">
        <v>210</v>
      </c>
      <c r="B10" s="170" t="s">
        <v>11</v>
      </c>
      <c r="C10" s="170">
        <v>2</v>
      </c>
      <c r="D10" s="170">
        <f t="shared" si="0"/>
        <v>14.5</v>
      </c>
      <c r="E10" s="217"/>
    </row>
    <row r="11" spans="1:5" ht="15.75" x14ac:dyDescent="0.25">
      <c r="A11" s="179" t="s">
        <v>55</v>
      </c>
      <c r="B11" s="170" t="s">
        <v>54</v>
      </c>
      <c r="C11" s="170">
        <v>4</v>
      </c>
      <c r="D11" s="170">
        <f t="shared" si="0"/>
        <v>18.5</v>
      </c>
      <c r="E11" s="217"/>
    </row>
    <row r="12" spans="1:5" ht="15.75" x14ac:dyDescent="0.25">
      <c r="A12" s="179" t="s">
        <v>211</v>
      </c>
      <c r="B12" s="170" t="s">
        <v>185</v>
      </c>
      <c r="C12" s="170">
        <v>2.5</v>
      </c>
      <c r="D12" s="170">
        <f t="shared" si="0"/>
        <v>21</v>
      </c>
      <c r="E12" s="217"/>
    </row>
    <row r="13" spans="1:5" ht="15.75" x14ac:dyDescent="0.25">
      <c r="A13" s="179" t="s">
        <v>136</v>
      </c>
      <c r="B13" s="170" t="s">
        <v>1341</v>
      </c>
      <c r="C13" s="170">
        <v>8</v>
      </c>
      <c r="D13" s="170">
        <f t="shared" si="0"/>
        <v>29</v>
      </c>
      <c r="E13" s="231" t="s">
        <v>34</v>
      </c>
    </row>
    <row r="14" spans="1:5" ht="15.75" x14ac:dyDescent="0.25">
      <c r="A14" s="179" t="s">
        <v>1342</v>
      </c>
      <c r="B14" s="170" t="s">
        <v>325</v>
      </c>
      <c r="C14" s="170">
        <v>1.9</v>
      </c>
      <c r="D14" s="170">
        <f t="shared" si="0"/>
        <v>30.9</v>
      </c>
      <c r="E14" s="217" t="s">
        <v>1343</v>
      </c>
    </row>
    <row r="15" spans="1:5" ht="15.75" x14ac:dyDescent="0.25">
      <c r="A15" s="179" t="s">
        <v>1344</v>
      </c>
      <c r="B15" s="170"/>
      <c r="C15" s="170">
        <v>3.8</v>
      </c>
      <c r="D15" s="170">
        <f t="shared" si="0"/>
        <v>34.699999999999996</v>
      </c>
      <c r="E15" s="384" t="s">
        <v>1352</v>
      </c>
    </row>
    <row r="16" spans="1:5" ht="15.75" x14ac:dyDescent="0.25">
      <c r="A16" s="179" t="s">
        <v>1346</v>
      </c>
      <c r="B16" s="170" t="s">
        <v>368</v>
      </c>
      <c r="C16" s="170">
        <v>0.8</v>
      </c>
      <c r="D16" s="170">
        <f t="shared" si="0"/>
        <v>35.499999999999993</v>
      </c>
      <c r="E16" s="217" t="s">
        <v>1345</v>
      </c>
    </row>
    <row r="17" spans="1:7" ht="15.75" x14ac:dyDescent="0.25">
      <c r="A17" s="179" t="s">
        <v>1347</v>
      </c>
      <c r="B17" s="170"/>
      <c r="C17" s="170">
        <v>1.5</v>
      </c>
      <c r="D17" s="170">
        <f t="shared" si="0"/>
        <v>36.999999999999993</v>
      </c>
      <c r="E17" s="217" t="s">
        <v>1348</v>
      </c>
    </row>
    <row r="18" spans="1:7" ht="15.75" x14ac:dyDescent="0.25">
      <c r="A18" s="179" t="s">
        <v>49</v>
      </c>
      <c r="B18" s="170"/>
      <c r="C18" s="170">
        <v>3.5</v>
      </c>
      <c r="D18" s="170">
        <f t="shared" si="0"/>
        <v>40.499999999999993</v>
      </c>
      <c r="E18" s="217"/>
    </row>
    <row r="19" spans="1:7" ht="15.75" x14ac:dyDescent="0.25">
      <c r="A19" s="179" t="s">
        <v>1349</v>
      </c>
      <c r="B19" s="170" t="s">
        <v>1350</v>
      </c>
      <c r="C19" s="170">
        <v>1.5</v>
      </c>
      <c r="D19" s="170">
        <f t="shared" si="0"/>
        <v>41.999999999999993</v>
      </c>
      <c r="E19" s="217"/>
    </row>
    <row r="20" spans="1:7" ht="15.75" x14ac:dyDescent="0.25">
      <c r="A20" s="179" t="s">
        <v>1351</v>
      </c>
      <c r="B20" s="170" t="s">
        <v>335</v>
      </c>
      <c r="C20" s="170">
        <v>3.3</v>
      </c>
      <c r="D20" s="170">
        <f t="shared" si="0"/>
        <v>45.29999999999999</v>
      </c>
      <c r="E20" s="217"/>
    </row>
    <row r="21" spans="1:7" ht="15.75" x14ac:dyDescent="0.25">
      <c r="A21" s="179" t="s">
        <v>46</v>
      </c>
      <c r="B21" s="170" t="s">
        <v>44</v>
      </c>
      <c r="C21" s="170">
        <v>2.4</v>
      </c>
      <c r="D21" s="170">
        <f t="shared" si="0"/>
        <v>47.699999999999989</v>
      </c>
      <c r="E21" s="217"/>
    </row>
    <row r="22" spans="1:7" ht="15.75" x14ac:dyDescent="0.25">
      <c r="A22" s="179" t="s">
        <v>45</v>
      </c>
      <c r="B22" s="170" t="s">
        <v>44</v>
      </c>
      <c r="C22" s="170">
        <v>4.0999999999999996</v>
      </c>
      <c r="D22" s="170">
        <f t="shared" si="0"/>
        <v>51.79999999999999</v>
      </c>
      <c r="E22" s="231" t="s">
        <v>36</v>
      </c>
    </row>
    <row r="23" spans="1:7" ht="15.75" x14ac:dyDescent="0.25">
      <c r="A23" s="179" t="s">
        <v>84</v>
      </c>
      <c r="B23" s="170" t="s">
        <v>43</v>
      </c>
      <c r="C23" s="170">
        <v>4.2</v>
      </c>
      <c r="D23" s="170">
        <f t="shared" si="0"/>
        <v>55.999999999999993</v>
      </c>
      <c r="E23" s="184"/>
    </row>
    <row r="24" spans="1:7" ht="15.75" x14ac:dyDescent="0.25">
      <c r="A24" s="179" t="s">
        <v>1101</v>
      </c>
      <c r="B24" s="172" t="s">
        <v>1102</v>
      </c>
      <c r="C24" s="170">
        <v>7.8</v>
      </c>
      <c r="D24" s="170">
        <f t="shared" si="0"/>
        <v>63.79999999999999</v>
      </c>
      <c r="E24" s="217" t="s">
        <v>1113</v>
      </c>
    </row>
    <row r="25" spans="1:7" ht="15.75" x14ac:dyDescent="0.25">
      <c r="A25" s="171" t="s">
        <v>41</v>
      </c>
      <c r="B25" s="387" t="s">
        <v>11</v>
      </c>
      <c r="C25" s="172">
        <v>0.4</v>
      </c>
      <c r="D25" s="170">
        <f t="shared" si="0"/>
        <v>64.199999999999989</v>
      </c>
      <c r="E25" s="217" t="s">
        <v>1117</v>
      </c>
    </row>
    <row r="26" spans="1:7" ht="15.75" x14ac:dyDescent="0.25">
      <c r="A26" s="171" t="s">
        <v>1103</v>
      </c>
      <c r="B26" s="172" t="s">
        <v>11</v>
      </c>
      <c r="C26" s="172">
        <v>1.7</v>
      </c>
      <c r="D26" s="170">
        <f t="shared" si="0"/>
        <v>65.899999999999991</v>
      </c>
      <c r="E26" s="217" t="s">
        <v>1118</v>
      </c>
    </row>
    <row r="27" spans="1:7" ht="17.25" x14ac:dyDescent="0.3">
      <c r="A27" s="171" t="s">
        <v>1104</v>
      </c>
      <c r="B27" s="172" t="s">
        <v>11</v>
      </c>
      <c r="C27" s="172">
        <v>1.4</v>
      </c>
      <c r="D27" s="170">
        <f t="shared" si="0"/>
        <v>67.3</v>
      </c>
      <c r="E27" s="348" t="s">
        <v>1119</v>
      </c>
    </row>
    <row r="28" spans="1:7" ht="15.75" x14ac:dyDescent="0.25">
      <c r="A28" s="171" t="s">
        <v>1105</v>
      </c>
      <c r="B28" s="172" t="s">
        <v>11</v>
      </c>
      <c r="C28" s="172">
        <v>2.5</v>
      </c>
      <c r="D28" s="170">
        <f t="shared" si="0"/>
        <v>69.8</v>
      </c>
      <c r="E28" s="217" t="s">
        <v>1120</v>
      </c>
    </row>
    <row r="29" spans="1:7" ht="15.75" x14ac:dyDescent="0.25">
      <c r="A29" s="189" t="s">
        <v>6</v>
      </c>
      <c r="B29" s="170"/>
      <c r="C29" s="170">
        <v>1.2</v>
      </c>
      <c r="D29" s="316">
        <f t="shared" si="0"/>
        <v>71</v>
      </c>
      <c r="E29" s="184"/>
    </row>
    <row r="30" spans="1:7" ht="16.5" thickBot="1" x14ac:dyDescent="0.3">
      <c r="A30" s="398"/>
      <c r="B30" s="399"/>
      <c r="C30" s="399"/>
      <c r="D30" s="399"/>
      <c r="E30" s="400"/>
    </row>
    <row r="31" spans="1:7" ht="15.75" x14ac:dyDescent="0.25">
      <c r="A31" s="176"/>
      <c r="B31" s="177"/>
      <c r="C31" s="177"/>
      <c r="D31" s="177"/>
      <c r="E31" s="176"/>
    </row>
    <row r="32" spans="1:7" ht="13.5" x14ac:dyDescent="0.25">
      <c r="A32" s="158"/>
      <c r="B32" s="159"/>
      <c r="C32" s="159"/>
      <c r="D32" s="159"/>
      <c r="E32" s="519" t="s">
        <v>1353</v>
      </c>
      <c r="F32" s="520"/>
      <c r="G32" s="520"/>
    </row>
    <row r="33" spans="1:5" x14ac:dyDescent="0.2">
      <c r="A33" s="158" t="s">
        <v>1123</v>
      </c>
      <c r="B33" s="159"/>
      <c r="C33" s="159"/>
      <c r="D33" s="159"/>
      <c r="E33" s="202"/>
    </row>
    <row r="34" spans="1:5" ht="15" x14ac:dyDescent="0.25">
      <c r="A34" s="158" t="s">
        <v>1122</v>
      </c>
      <c r="B34" s="158"/>
      <c r="C34" s="158"/>
      <c r="D34" s="158"/>
      <c r="E34" s="408"/>
    </row>
    <row r="35" spans="1:5" x14ac:dyDescent="0.2">
      <c r="A35" s="158"/>
      <c r="B35" s="159"/>
      <c r="C35" s="159"/>
      <c r="D35" s="159"/>
      <c r="E35" s="158"/>
    </row>
    <row r="36" spans="1:5" x14ac:dyDescent="0.2">
      <c r="A36" s="158"/>
      <c r="B36" s="159"/>
      <c r="C36" s="159"/>
      <c r="D36" s="159"/>
      <c r="E36" s="158"/>
    </row>
    <row r="43" spans="1:5" ht="15.75" x14ac:dyDescent="0.25">
      <c r="A43" s="518" t="s">
        <v>792</v>
      </c>
      <c r="B43" s="518"/>
      <c r="C43" s="518"/>
      <c r="D43" s="518"/>
      <c r="E43" s="518"/>
    </row>
    <row r="44" spans="1:5" ht="15.75" x14ac:dyDescent="0.25">
      <c r="A44" s="518" t="s">
        <v>793</v>
      </c>
      <c r="B44" s="518"/>
      <c r="C44" s="518"/>
      <c r="D44" s="518"/>
      <c r="E44" s="518"/>
    </row>
    <row r="45" spans="1:5" ht="15.75" x14ac:dyDescent="0.25">
      <c r="A45" s="518" t="s">
        <v>794</v>
      </c>
      <c r="B45" s="518"/>
      <c r="C45" s="518"/>
      <c r="D45" s="518"/>
      <c r="E45" s="518"/>
    </row>
  </sheetData>
  <mergeCells count="4">
    <mergeCell ref="E32:G32"/>
    <mergeCell ref="A43:E43"/>
    <mergeCell ref="A44:E44"/>
    <mergeCell ref="A45:E45"/>
  </mergeCells>
  <printOptions horizontalCentered="1"/>
  <pageMargins left="0" right="0" top="0.98425196850393704" bottom="0.59055118110236227" header="0.51181102362204722" footer="0.51181102362204722"/>
  <pageSetup paperSize="9" scale="95" orientation="portrait" r:id="rId1"/>
  <headerFooter alignWithMargins="0">
    <oddHeader>&amp;C&amp;"Arial,Gras"&amp;14&amp;UUNION CYCLOTOURISTE BERGERACOISE</oddHeader>
    <oddFooter>&amp;L&amp;"Arial,Gras italique"Maj 2024&amp;R&amp;"Arial,Gras"&amp;20N°21PP</oddFooter>
  </headerFooter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Feuil23">
    <pageSetUpPr fitToPage="1"/>
  </sheetPr>
  <dimension ref="A1:E56"/>
  <sheetViews>
    <sheetView view="pageBreakPreview" topLeftCell="A26" zoomScale="60" zoomScaleNormal="100" workbookViewId="0">
      <selection activeCell="A38" sqref="A38:XFD38"/>
    </sheetView>
  </sheetViews>
  <sheetFormatPr baseColWidth="10" defaultColWidth="11.42578125" defaultRowHeight="12.75" x14ac:dyDescent="0.2"/>
  <cols>
    <col min="1" max="1" width="35.42578125" customWidth="1"/>
    <col min="2" max="2" width="10.7109375" style="12" customWidth="1"/>
    <col min="3" max="4" width="7.7109375" style="12" customWidth="1"/>
    <col min="5" max="5" width="35.7109375" customWidth="1"/>
    <col min="6" max="6" width="3.140625" customWidth="1"/>
  </cols>
  <sheetData>
    <row r="1" spans="1:5" ht="15.75" x14ac:dyDescent="0.2">
      <c r="A1" s="160"/>
      <c r="B1" s="161"/>
      <c r="C1" s="161" t="s">
        <v>0</v>
      </c>
      <c r="D1" s="161" t="s">
        <v>0</v>
      </c>
      <c r="E1" s="182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25">
      <c r="A3" s="166"/>
      <c r="B3" s="167" t="s">
        <v>300</v>
      </c>
      <c r="C3" s="167"/>
      <c r="D3" s="167"/>
      <c r="E3" s="183"/>
    </row>
    <row r="4" spans="1:5" ht="15.75" x14ac:dyDescent="0.25">
      <c r="A4" s="178" t="s">
        <v>6</v>
      </c>
      <c r="B4" s="169" t="s">
        <v>158</v>
      </c>
      <c r="C4" s="169">
        <v>0</v>
      </c>
      <c r="D4" s="169">
        <v>0</v>
      </c>
      <c r="E4" s="195" t="s">
        <v>159</v>
      </c>
    </row>
    <row r="5" spans="1:5" ht="15.75" x14ac:dyDescent="0.25">
      <c r="A5" s="179" t="s">
        <v>1105</v>
      </c>
      <c r="B5" s="170"/>
      <c r="C5" s="170">
        <v>1.5</v>
      </c>
      <c r="D5" s="170">
        <v>1.5</v>
      </c>
      <c r="E5" s="184"/>
    </row>
    <row r="6" spans="1:5" ht="15.75" x14ac:dyDescent="0.25">
      <c r="A6" s="469" t="s">
        <v>1216</v>
      </c>
      <c r="B6" s="170"/>
      <c r="C6" s="170">
        <v>2.5</v>
      </c>
      <c r="D6" s="170">
        <f>D5+C6</f>
        <v>4</v>
      </c>
      <c r="E6" s="184"/>
    </row>
    <row r="7" spans="1:5" ht="15.75" x14ac:dyDescent="0.25">
      <c r="A7" s="469" t="s">
        <v>695</v>
      </c>
      <c r="B7" s="170" t="s">
        <v>1217</v>
      </c>
      <c r="C7" s="170">
        <v>2.2999999999999998</v>
      </c>
      <c r="D7" s="170">
        <f>D6+C7</f>
        <v>6.3</v>
      </c>
      <c r="E7" s="184"/>
    </row>
    <row r="8" spans="1:5" ht="15.75" x14ac:dyDescent="0.25">
      <c r="A8" s="469" t="s">
        <v>47</v>
      </c>
      <c r="B8" s="170"/>
      <c r="C8" s="170">
        <v>1.6</v>
      </c>
      <c r="D8" s="170">
        <f>D7+C8</f>
        <v>7.9</v>
      </c>
      <c r="E8" s="184"/>
    </row>
    <row r="9" spans="1:5" ht="15.75" x14ac:dyDescent="0.25">
      <c r="A9" s="469" t="s">
        <v>470</v>
      </c>
      <c r="B9" s="170"/>
      <c r="C9" s="170">
        <v>0.4</v>
      </c>
      <c r="D9" s="170">
        <f>D8+C9</f>
        <v>8.3000000000000007</v>
      </c>
      <c r="E9" s="184"/>
    </row>
    <row r="10" spans="1:5" ht="15.75" x14ac:dyDescent="0.25">
      <c r="A10" s="82" t="s">
        <v>119</v>
      </c>
      <c r="B10" s="81"/>
      <c r="C10" s="81"/>
      <c r="D10" s="170">
        <v>8.3000000000000007</v>
      </c>
      <c r="E10" s="184"/>
    </row>
    <row r="11" spans="1:5" ht="15.75" x14ac:dyDescent="0.25">
      <c r="A11" s="179" t="s">
        <v>162</v>
      </c>
      <c r="B11" s="170" t="s">
        <v>161</v>
      </c>
      <c r="C11" s="170">
        <v>5</v>
      </c>
      <c r="D11" s="170">
        <f>D10+C11</f>
        <v>13.3</v>
      </c>
      <c r="E11" s="184"/>
    </row>
    <row r="12" spans="1:5" ht="15.75" x14ac:dyDescent="0.25">
      <c r="A12" s="180" t="s">
        <v>613</v>
      </c>
      <c r="B12" s="170" t="s">
        <v>161</v>
      </c>
      <c r="C12" s="170">
        <v>2.8</v>
      </c>
      <c r="D12" s="170">
        <f t="shared" ref="D12:D33" si="0">D11+C12</f>
        <v>16.100000000000001</v>
      </c>
      <c r="E12" s="184"/>
    </row>
    <row r="13" spans="1:5" ht="15.75" x14ac:dyDescent="0.25">
      <c r="A13" s="179" t="s">
        <v>677</v>
      </c>
      <c r="B13" s="170" t="s">
        <v>82</v>
      </c>
      <c r="C13" s="170">
        <v>6.3</v>
      </c>
      <c r="D13" s="170">
        <f>D12+C13</f>
        <v>22.400000000000002</v>
      </c>
      <c r="E13" s="184" t="s">
        <v>34</v>
      </c>
    </row>
    <row r="14" spans="1:5" ht="15.75" x14ac:dyDescent="0.25">
      <c r="A14" s="189" t="s">
        <v>660</v>
      </c>
      <c r="B14" s="170" t="s">
        <v>82</v>
      </c>
      <c r="C14" s="170">
        <v>4</v>
      </c>
      <c r="D14" s="174">
        <f t="shared" si="0"/>
        <v>26.400000000000002</v>
      </c>
      <c r="E14" s="200" t="s">
        <v>859</v>
      </c>
    </row>
    <row r="15" spans="1:5" ht="15.75" x14ac:dyDescent="0.25">
      <c r="A15" s="179" t="s">
        <v>758</v>
      </c>
      <c r="B15" s="170" t="s">
        <v>164</v>
      </c>
      <c r="C15" s="170">
        <v>5.4</v>
      </c>
      <c r="D15" s="170">
        <f t="shared" si="0"/>
        <v>31.800000000000004</v>
      </c>
      <c r="E15" s="184" t="s">
        <v>36</v>
      </c>
    </row>
    <row r="16" spans="1:5" ht="15.75" x14ac:dyDescent="0.25">
      <c r="A16" s="179" t="s">
        <v>620</v>
      </c>
      <c r="B16" s="170" t="s">
        <v>617</v>
      </c>
      <c r="C16" s="170">
        <v>5</v>
      </c>
      <c r="D16" s="170">
        <f t="shared" si="0"/>
        <v>36.800000000000004</v>
      </c>
      <c r="E16" s="184" t="s">
        <v>759</v>
      </c>
    </row>
    <row r="17" spans="1:5" ht="15.75" x14ac:dyDescent="0.25">
      <c r="A17" s="179" t="s">
        <v>623</v>
      </c>
      <c r="B17" s="170" t="s">
        <v>624</v>
      </c>
      <c r="C17" s="170">
        <v>3.2</v>
      </c>
      <c r="D17" s="170">
        <f t="shared" si="0"/>
        <v>40.000000000000007</v>
      </c>
      <c r="E17" s="184"/>
    </row>
    <row r="18" spans="1:5" ht="15.75" x14ac:dyDescent="0.25">
      <c r="A18" s="179" t="s">
        <v>619</v>
      </c>
      <c r="B18" s="170" t="s">
        <v>618</v>
      </c>
      <c r="C18" s="170">
        <v>0.8</v>
      </c>
      <c r="D18" s="170">
        <f t="shared" si="0"/>
        <v>40.800000000000004</v>
      </c>
      <c r="E18" s="184" t="s">
        <v>663</v>
      </c>
    </row>
    <row r="19" spans="1:5" ht="15.75" x14ac:dyDescent="0.25">
      <c r="A19" s="179" t="s">
        <v>626</v>
      </c>
      <c r="B19" s="170" t="s">
        <v>627</v>
      </c>
      <c r="C19" s="170">
        <v>7.1</v>
      </c>
      <c r="D19" s="170">
        <f t="shared" si="0"/>
        <v>47.900000000000006</v>
      </c>
      <c r="E19" s="184"/>
    </row>
    <row r="20" spans="1:5" ht="15.75" x14ac:dyDescent="0.25">
      <c r="A20" s="179" t="s">
        <v>621</v>
      </c>
      <c r="B20" s="170" t="s">
        <v>618</v>
      </c>
      <c r="C20" s="170">
        <v>1</v>
      </c>
      <c r="D20" s="170">
        <f t="shared" si="0"/>
        <v>48.900000000000006</v>
      </c>
      <c r="E20" s="184"/>
    </row>
    <row r="21" spans="1:5" ht="15.75" x14ac:dyDescent="0.25">
      <c r="A21" s="179" t="s">
        <v>628</v>
      </c>
      <c r="B21" s="170" t="s">
        <v>335</v>
      </c>
      <c r="C21" s="170">
        <v>0.3</v>
      </c>
      <c r="D21" s="170">
        <f t="shared" si="0"/>
        <v>49.2</v>
      </c>
      <c r="E21" s="184" t="s">
        <v>629</v>
      </c>
    </row>
    <row r="22" spans="1:5" ht="15.75" x14ac:dyDescent="0.25">
      <c r="A22" s="179" t="s">
        <v>630</v>
      </c>
      <c r="B22" s="170" t="s">
        <v>165</v>
      </c>
      <c r="C22" s="170">
        <v>1.6</v>
      </c>
      <c r="D22" s="170">
        <f t="shared" si="0"/>
        <v>50.800000000000004</v>
      </c>
      <c r="E22" s="184"/>
    </row>
    <row r="23" spans="1:5" ht="15.75" x14ac:dyDescent="0.25">
      <c r="A23" s="179" t="s">
        <v>166</v>
      </c>
      <c r="B23" s="170" t="s">
        <v>676</v>
      </c>
      <c r="C23" s="170">
        <v>3.9</v>
      </c>
      <c r="D23" s="170">
        <f t="shared" si="0"/>
        <v>54.7</v>
      </c>
      <c r="E23" s="184" t="s">
        <v>625</v>
      </c>
    </row>
    <row r="24" spans="1:5" ht="15.75" x14ac:dyDescent="0.25">
      <c r="A24" s="179" t="s">
        <v>615</v>
      </c>
      <c r="B24" s="170" t="s">
        <v>77</v>
      </c>
      <c r="C24" s="170">
        <v>3.6</v>
      </c>
      <c r="D24" s="170">
        <f t="shared" si="0"/>
        <v>58.300000000000004</v>
      </c>
      <c r="E24" s="184"/>
    </row>
    <row r="25" spans="1:5" ht="15.75" x14ac:dyDescent="0.25">
      <c r="A25" s="179" t="s">
        <v>167</v>
      </c>
      <c r="B25" s="170" t="s">
        <v>18</v>
      </c>
      <c r="C25" s="170">
        <v>2.2000000000000002</v>
      </c>
      <c r="D25" s="170">
        <f t="shared" si="0"/>
        <v>60.500000000000007</v>
      </c>
      <c r="E25" s="184"/>
    </row>
    <row r="26" spans="1:5" ht="15.75" x14ac:dyDescent="0.25">
      <c r="A26" s="179" t="s">
        <v>661</v>
      </c>
      <c r="B26" s="170" t="s">
        <v>27</v>
      </c>
      <c r="C26" s="170">
        <v>1.3</v>
      </c>
      <c r="D26" s="170">
        <f t="shared" si="0"/>
        <v>61.800000000000004</v>
      </c>
      <c r="E26" s="184"/>
    </row>
    <row r="27" spans="1:5" ht="15.75" x14ac:dyDescent="0.25">
      <c r="A27" s="179" t="s">
        <v>616</v>
      </c>
      <c r="B27" s="170" t="s">
        <v>27</v>
      </c>
      <c r="C27" s="170">
        <v>2.9</v>
      </c>
      <c r="D27" s="170">
        <f t="shared" si="0"/>
        <v>64.7</v>
      </c>
      <c r="E27" s="184"/>
    </row>
    <row r="28" spans="1:5" ht="15.75" x14ac:dyDescent="0.25">
      <c r="A28" s="179" t="s">
        <v>168</v>
      </c>
      <c r="B28" s="170" t="s">
        <v>27</v>
      </c>
      <c r="C28" s="170">
        <v>4.3</v>
      </c>
      <c r="D28" s="170">
        <f t="shared" si="0"/>
        <v>69</v>
      </c>
      <c r="E28" s="184"/>
    </row>
    <row r="29" spans="1:5" ht="15.75" x14ac:dyDescent="0.25">
      <c r="A29" s="179" t="s">
        <v>169</v>
      </c>
      <c r="B29" s="170" t="s">
        <v>63</v>
      </c>
      <c r="C29" s="170">
        <v>3.2</v>
      </c>
      <c r="D29" s="170">
        <f t="shared" si="0"/>
        <v>72.2</v>
      </c>
      <c r="E29" s="184"/>
    </row>
    <row r="30" spans="1:5" ht="15.75" x14ac:dyDescent="0.25">
      <c r="A30" s="179" t="s">
        <v>600</v>
      </c>
      <c r="B30" s="170"/>
      <c r="C30" s="170">
        <v>2.9</v>
      </c>
      <c r="D30" s="170">
        <f t="shared" si="0"/>
        <v>75.100000000000009</v>
      </c>
      <c r="E30" s="184"/>
    </row>
    <row r="31" spans="1:5" ht="15.75" x14ac:dyDescent="0.25">
      <c r="A31" s="179" t="s">
        <v>64</v>
      </c>
      <c r="B31" s="170" t="s">
        <v>63</v>
      </c>
      <c r="C31" s="170">
        <v>2.4</v>
      </c>
      <c r="D31" s="170">
        <f t="shared" si="0"/>
        <v>77.500000000000014</v>
      </c>
      <c r="E31" s="196"/>
    </row>
    <row r="32" spans="1:5" ht="15.75" x14ac:dyDescent="0.25">
      <c r="A32" s="179" t="s">
        <v>813</v>
      </c>
      <c r="B32" s="170" t="s">
        <v>8</v>
      </c>
      <c r="C32" s="170">
        <v>3.4</v>
      </c>
      <c r="D32" s="170">
        <f t="shared" si="0"/>
        <v>80.90000000000002</v>
      </c>
      <c r="E32" s="470"/>
    </row>
    <row r="33" spans="1:5" ht="16.5" thickBot="1" x14ac:dyDescent="0.3">
      <c r="A33" s="190" t="s">
        <v>6</v>
      </c>
      <c r="B33" s="175"/>
      <c r="C33" s="175">
        <v>4.3</v>
      </c>
      <c r="D33" s="175">
        <f t="shared" si="0"/>
        <v>85.200000000000017</v>
      </c>
      <c r="E33" s="188"/>
    </row>
    <row r="34" spans="1:5" ht="12.75" customHeight="1" x14ac:dyDescent="0.25">
      <c r="A34" s="213" t="s">
        <v>678</v>
      </c>
      <c r="B34" s="158"/>
      <c r="C34" s="159"/>
      <c r="D34" s="159"/>
      <c r="E34" s="474" t="s">
        <v>1266</v>
      </c>
    </row>
    <row r="35" spans="1:5" ht="12.75" customHeight="1" x14ac:dyDescent="0.2">
      <c r="A35" s="158" t="s">
        <v>662</v>
      </c>
      <c r="B35" s="159"/>
      <c r="C35" s="159"/>
      <c r="D35" s="159"/>
    </row>
    <row r="36" spans="1:5" ht="12.75" customHeight="1" x14ac:dyDescent="0.2">
      <c r="A36" s="158"/>
      <c r="B36" s="158"/>
      <c r="C36" s="158"/>
      <c r="D36" s="158"/>
      <c r="E36" s="158" t="s">
        <v>622</v>
      </c>
    </row>
    <row r="37" spans="1:5" ht="12.75" customHeight="1" x14ac:dyDescent="0.2">
      <c r="A37" s="158"/>
      <c r="B37" s="158"/>
      <c r="C37" s="158"/>
      <c r="D37" s="158"/>
    </row>
    <row r="38" spans="1:5" ht="12.75" customHeight="1" x14ac:dyDescent="0.25">
      <c r="A38" s="192" t="s">
        <v>614</v>
      </c>
      <c r="B38" s="185"/>
      <c r="C38" s="185"/>
      <c r="D38" s="185"/>
      <c r="E38" s="474" t="s">
        <v>1267</v>
      </c>
    </row>
    <row r="39" spans="1:5" ht="12.75" customHeight="1" thickBot="1" x14ac:dyDescent="0.25">
      <c r="A39" s="186"/>
      <c r="B39" s="185"/>
      <c r="C39" s="185"/>
      <c r="D39" s="185"/>
      <c r="E39" s="187"/>
    </row>
    <row r="40" spans="1:5" ht="12.75" customHeight="1" x14ac:dyDescent="0.2">
      <c r="A40" s="160"/>
      <c r="B40" s="161"/>
      <c r="C40" s="161" t="s">
        <v>0</v>
      </c>
      <c r="D40" s="161" t="s">
        <v>0</v>
      </c>
      <c r="E40" s="162"/>
    </row>
    <row r="41" spans="1:5" ht="15.75" x14ac:dyDescent="0.2">
      <c r="A41" s="163" t="s">
        <v>2</v>
      </c>
      <c r="B41" s="164" t="s">
        <v>1</v>
      </c>
      <c r="C41" s="164" t="s">
        <v>3</v>
      </c>
      <c r="D41" s="164" t="s">
        <v>4</v>
      </c>
      <c r="E41" s="165" t="s">
        <v>5</v>
      </c>
    </row>
    <row r="42" spans="1:5" ht="16.5" thickBot="1" x14ac:dyDescent="0.25">
      <c r="A42" s="166"/>
      <c r="B42" s="167"/>
      <c r="C42" s="167"/>
      <c r="D42" s="167"/>
      <c r="E42" s="168"/>
    </row>
    <row r="43" spans="1:5" ht="15.75" x14ac:dyDescent="0.25">
      <c r="A43" s="193" t="s">
        <v>319</v>
      </c>
      <c r="B43" s="169" t="s">
        <v>325</v>
      </c>
      <c r="C43" s="169">
        <v>4</v>
      </c>
      <c r="D43" s="194">
        <v>26.4</v>
      </c>
      <c r="E43" s="197"/>
    </row>
    <row r="44" spans="1:5" ht="15.75" x14ac:dyDescent="0.25">
      <c r="A44" s="179" t="s">
        <v>170</v>
      </c>
      <c r="B44" s="170" t="s">
        <v>165</v>
      </c>
      <c r="C44" s="170">
        <v>5</v>
      </c>
      <c r="D44" s="170">
        <f>D43+C44</f>
        <v>31.4</v>
      </c>
      <c r="E44" s="198"/>
    </row>
    <row r="45" spans="1:5" ht="15.75" x14ac:dyDescent="0.25">
      <c r="A45" s="179" t="s">
        <v>166</v>
      </c>
      <c r="B45" s="170" t="s">
        <v>165</v>
      </c>
      <c r="C45" s="170">
        <v>6</v>
      </c>
      <c r="D45" s="170">
        <f t="shared" ref="D45:D55" si="1">D44+C45</f>
        <v>37.4</v>
      </c>
      <c r="E45" s="184" t="s">
        <v>625</v>
      </c>
    </row>
    <row r="46" spans="1:5" ht="15.75" x14ac:dyDescent="0.25">
      <c r="A46" s="179" t="s">
        <v>615</v>
      </c>
      <c r="B46" s="170" t="s">
        <v>77</v>
      </c>
      <c r="C46" s="170">
        <v>3.8</v>
      </c>
      <c r="D46" s="170">
        <f t="shared" si="1"/>
        <v>41.199999999999996</v>
      </c>
      <c r="E46" s="198"/>
    </row>
    <row r="47" spans="1:5" ht="15.75" x14ac:dyDescent="0.25">
      <c r="A47" s="179" t="s">
        <v>167</v>
      </c>
      <c r="B47" s="170" t="s">
        <v>18</v>
      </c>
      <c r="C47" s="170">
        <v>2.2000000000000002</v>
      </c>
      <c r="D47" s="170">
        <f t="shared" si="1"/>
        <v>43.4</v>
      </c>
      <c r="E47" s="198"/>
    </row>
    <row r="48" spans="1:5" ht="15.75" x14ac:dyDescent="0.25">
      <c r="A48" s="179" t="s">
        <v>661</v>
      </c>
      <c r="B48" s="170" t="s">
        <v>27</v>
      </c>
      <c r="C48" s="170">
        <v>1.6</v>
      </c>
      <c r="D48" s="170">
        <f t="shared" si="1"/>
        <v>45</v>
      </c>
      <c r="E48" s="198"/>
    </row>
    <row r="49" spans="1:5" ht="15.75" x14ac:dyDescent="0.25">
      <c r="A49" s="179" t="s">
        <v>616</v>
      </c>
      <c r="B49" s="170" t="s">
        <v>27</v>
      </c>
      <c r="C49" s="170">
        <v>2.4</v>
      </c>
      <c r="D49" s="170">
        <f t="shared" si="1"/>
        <v>47.4</v>
      </c>
      <c r="E49" s="198"/>
    </row>
    <row r="50" spans="1:5" ht="15.75" x14ac:dyDescent="0.25">
      <c r="A50" s="179" t="s">
        <v>168</v>
      </c>
      <c r="B50" s="170" t="s">
        <v>27</v>
      </c>
      <c r="C50" s="170">
        <v>4.5999999999999996</v>
      </c>
      <c r="D50" s="170">
        <f t="shared" si="1"/>
        <v>52</v>
      </c>
      <c r="E50" s="198"/>
    </row>
    <row r="51" spans="1:5" ht="15.75" x14ac:dyDescent="0.25">
      <c r="A51" s="179" t="s">
        <v>169</v>
      </c>
      <c r="B51" s="170"/>
      <c r="C51" s="170">
        <v>3.1</v>
      </c>
      <c r="D51" s="170">
        <f t="shared" si="1"/>
        <v>55.1</v>
      </c>
      <c r="E51" s="196" t="s">
        <v>1218</v>
      </c>
    </row>
    <row r="52" spans="1:5" ht="15.75" x14ac:dyDescent="0.25">
      <c r="A52" s="179" t="s">
        <v>600</v>
      </c>
      <c r="B52" s="170"/>
      <c r="C52" s="170">
        <v>2.9</v>
      </c>
      <c r="D52" s="170">
        <f>D51+C52</f>
        <v>58</v>
      </c>
      <c r="E52" s="199"/>
    </row>
    <row r="53" spans="1:5" ht="15.75" x14ac:dyDescent="0.25">
      <c r="A53" s="179" t="s">
        <v>64</v>
      </c>
      <c r="B53" s="170"/>
      <c r="C53" s="170">
        <v>2.9</v>
      </c>
      <c r="D53" s="170">
        <f>D52+C53</f>
        <v>60.9</v>
      </c>
      <c r="E53" s="199"/>
    </row>
    <row r="54" spans="1:5" ht="15.75" x14ac:dyDescent="0.25">
      <c r="A54" s="179" t="s">
        <v>813</v>
      </c>
      <c r="B54" s="170" t="s">
        <v>8</v>
      </c>
      <c r="C54" s="170">
        <v>3.1</v>
      </c>
      <c r="D54" s="170">
        <f>D53+C54</f>
        <v>64</v>
      </c>
      <c r="E54" s="198"/>
    </row>
    <row r="55" spans="1:5" ht="16.5" thickBot="1" x14ac:dyDescent="0.3">
      <c r="A55" s="190" t="s">
        <v>6</v>
      </c>
      <c r="B55" s="175"/>
      <c r="C55" s="175">
        <v>4</v>
      </c>
      <c r="D55" s="191">
        <f t="shared" si="1"/>
        <v>68</v>
      </c>
      <c r="E55" s="201"/>
    </row>
    <row r="56" spans="1:5" ht="15.75" x14ac:dyDescent="0.25">
      <c r="A56" s="176"/>
      <c r="B56" s="177"/>
      <c r="C56" s="177"/>
      <c r="D56" s="177"/>
      <c r="E56" s="158"/>
    </row>
  </sheetData>
  <phoneticPr fontId="0" type="noConversion"/>
  <printOptions horizontalCentered="1"/>
  <pageMargins left="0" right="0" top="0.98425196850393704" bottom="0.59055118110236227" header="0.51181102362204722" footer="0.31496062992125984"/>
  <pageSetup paperSize="9" scale="85" orientation="portrait" r:id="rId1"/>
  <headerFooter alignWithMargins="0">
    <oddHeader>&amp;C&amp;"Arial,Gras"&amp;14&amp;UUNION CYCLOTOURISTE BERGERACOISE</oddHeader>
    <oddFooter>&amp;L&amp;"Arial,Gras"Maj 2023&amp;R&amp;"Arial,Gras"&amp;20N°22</oddFooter>
  </headerFooter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pageSetUpPr fitToPage="1"/>
  </sheetPr>
  <dimension ref="A1:E68"/>
  <sheetViews>
    <sheetView view="pageBreakPreview" topLeftCell="A29" zoomScale="60" zoomScaleNormal="100" workbookViewId="0">
      <selection activeCell="E31" sqref="E31"/>
    </sheetView>
  </sheetViews>
  <sheetFormatPr baseColWidth="10" defaultRowHeight="12.75" x14ac:dyDescent="0.2"/>
  <cols>
    <col min="1" max="1" width="35.7109375" style="158" customWidth="1"/>
    <col min="2" max="2" width="10.7109375" style="159" customWidth="1"/>
    <col min="3" max="4" width="7.7109375" style="159" customWidth="1"/>
    <col min="5" max="5" width="35.7109375" style="158" customWidth="1"/>
    <col min="6" max="16384" width="11.42578125" style="158"/>
  </cols>
  <sheetData>
    <row r="1" spans="1:5" ht="15.75" x14ac:dyDescent="0.2">
      <c r="A1" s="160"/>
      <c r="B1" s="161"/>
      <c r="C1" s="161" t="s">
        <v>0</v>
      </c>
      <c r="D1" s="161" t="s">
        <v>0</v>
      </c>
      <c r="E1" s="182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25">
      <c r="A3" s="224"/>
      <c r="B3" s="164" t="s">
        <v>191</v>
      </c>
      <c r="C3" s="164"/>
      <c r="D3" s="164"/>
      <c r="E3" s="225"/>
    </row>
    <row r="4" spans="1:5" ht="15.75" x14ac:dyDescent="0.25">
      <c r="A4" s="193" t="s">
        <v>6</v>
      </c>
      <c r="B4" s="169" t="s">
        <v>63</v>
      </c>
      <c r="C4" s="169">
        <v>0</v>
      </c>
      <c r="D4" s="169">
        <v>0</v>
      </c>
      <c r="E4" s="226"/>
    </row>
    <row r="5" spans="1:5" ht="15.75" x14ac:dyDescent="0.25">
      <c r="A5" s="179" t="s">
        <v>64</v>
      </c>
      <c r="B5" s="170" t="s">
        <v>63</v>
      </c>
      <c r="C5" s="170">
        <v>6.5</v>
      </c>
      <c r="D5" s="170">
        <v>6.5</v>
      </c>
      <c r="E5" s="227"/>
    </row>
    <row r="6" spans="1:5" ht="15.75" x14ac:dyDescent="0.25">
      <c r="A6" s="82" t="s">
        <v>119</v>
      </c>
      <c r="B6" s="81"/>
      <c r="C6" s="81"/>
      <c r="D6" s="170">
        <v>6.5</v>
      </c>
      <c r="E6" s="227"/>
    </row>
    <row r="7" spans="1:5" ht="15.75" x14ac:dyDescent="0.25">
      <c r="A7" s="179" t="s">
        <v>600</v>
      </c>
      <c r="B7" s="170" t="s">
        <v>27</v>
      </c>
      <c r="C7" s="170">
        <v>3.8</v>
      </c>
      <c r="D7" s="170">
        <f>D5+C7</f>
        <v>10.3</v>
      </c>
      <c r="E7" s="227"/>
    </row>
    <row r="8" spans="1:5" ht="15.75" x14ac:dyDescent="0.25">
      <c r="A8" s="179" t="s">
        <v>169</v>
      </c>
      <c r="B8" s="170"/>
      <c r="C8" s="170">
        <v>2.7</v>
      </c>
      <c r="D8" s="170">
        <f>D7+C8</f>
        <v>13</v>
      </c>
      <c r="E8" s="227"/>
    </row>
    <row r="9" spans="1:5" ht="15.75" x14ac:dyDescent="0.25">
      <c r="A9" s="179" t="s">
        <v>168</v>
      </c>
      <c r="B9" s="170" t="s">
        <v>27</v>
      </c>
      <c r="C9" s="170">
        <v>3.5</v>
      </c>
      <c r="D9" s="170">
        <f>D8+C9</f>
        <v>16.5</v>
      </c>
      <c r="E9" s="227"/>
    </row>
    <row r="10" spans="1:5" ht="15.75" x14ac:dyDescent="0.25">
      <c r="A10" s="179" t="s">
        <v>695</v>
      </c>
      <c r="B10" s="170" t="s">
        <v>27</v>
      </c>
      <c r="C10" s="170">
        <v>3</v>
      </c>
      <c r="D10" s="170">
        <f t="shared" ref="D10:D29" si="0">D9+C10</f>
        <v>19.5</v>
      </c>
      <c r="E10" s="227"/>
    </row>
    <row r="11" spans="1:5" ht="15.75" x14ac:dyDescent="0.25">
      <c r="A11" s="179" t="s">
        <v>616</v>
      </c>
      <c r="B11" s="170" t="s">
        <v>27</v>
      </c>
      <c r="C11" s="170">
        <v>1.5</v>
      </c>
      <c r="D11" s="170">
        <f t="shared" si="0"/>
        <v>21</v>
      </c>
      <c r="E11" s="227"/>
    </row>
    <row r="12" spans="1:5" ht="15.75" x14ac:dyDescent="0.25">
      <c r="A12" s="179" t="s">
        <v>698</v>
      </c>
      <c r="B12" s="170" t="s">
        <v>696</v>
      </c>
      <c r="C12" s="170">
        <v>2.7</v>
      </c>
      <c r="D12" s="170">
        <f t="shared" si="0"/>
        <v>23.7</v>
      </c>
      <c r="E12" s="227"/>
    </row>
    <row r="13" spans="1:5" ht="15.75" x14ac:dyDescent="0.25">
      <c r="A13" s="179" t="s">
        <v>167</v>
      </c>
      <c r="B13" s="170" t="s">
        <v>77</v>
      </c>
      <c r="C13" s="170">
        <v>1.5</v>
      </c>
      <c r="D13" s="170">
        <f t="shared" si="0"/>
        <v>25.2</v>
      </c>
      <c r="E13" s="227"/>
    </row>
    <row r="14" spans="1:5" ht="15.75" x14ac:dyDescent="0.25">
      <c r="A14" s="179" t="s">
        <v>615</v>
      </c>
      <c r="B14" s="170" t="s">
        <v>77</v>
      </c>
      <c r="C14" s="170">
        <v>2.2000000000000002</v>
      </c>
      <c r="D14" s="170">
        <f t="shared" si="0"/>
        <v>27.4</v>
      </c>
      <c r="E14" s="227"/>
    </row>
    <row r="15" spans="1:5" ht="15.75" x14ac:dyDescent="0.25">
      <c r="A15" s="189" t="s">
        <v>699</v>
      </c>
      <c r="B15" s="170" t="s">
        <v>697</v>
      </c>
      <c r="C15" s="170">
        <v>4</v>
      </c>
      <c r="D15" s="174">
        <f t="shared" si="0"/>
        <v>31.4</v>
      </c>
      <c r="E15" s="230" t="s">
        <v>701</v>
      </c>
    </row>
    <row r="16" spans="1:5" ht="15.75" x14ac:dyDescent="0.25">
      <c r="A16" s="179" t="s">
        <v>684</v>
      </c>
      <c r="B16" s="170" t="s">
        <v>335</v>
      </c>
      <c r="C16" s="170">
        <v>3.1</v>
      </c>
      <c r="D16" s="170">
        <f t="shared" si="0"/>
        <v>34.5</v>
      </c>
      <c r="E16" s="227"/>
    </row>
    <row r="17" spans="1:5" ht="15.75" x14ac:dyDescent="0.25">
      <c r="A17" s="179" t="s">
        <v>628</v>
      </c>
      <c r="B17" s="170"/>
      <c r="C17" s="170">
        <v>1.9</v>
      </c>
      <c r="D17" s="170">
        <f t="shared" si="0"/>
        <v>36.4</v>
      </c>
      <c r="E17" s="227"/>
    </row>
    <row r="18" spans="1:5" ht="15.75" x14ac:dyDescent="0.25">
      <c r="A18" s="179" t="s">
        <v>621</v>
      </c>
      <c r="B18" s="170" t="s">
        <v>627</v>
      </c>
      <c r="C18" s="170">
        <v>0.5</v>
      </c>
      <c r="D18" s="170">
        <f t="shared" si="0"/>
        <v>36.9</v>
      </c>
      <c r="E18" s="227"/>
    </row>
    <row r="19" spans="1:5" ht="15.75" x14ac:dyDescent="0.25">
      <c r="A19" s="179" t="s">
        <v>685</v>
      </c>
      <c r="B19" s="170" t="s">
        <v>618</v>
      </c>
      <c r="C19" s="170">
        <v>0.9</v>
      </c>
      <c r="D19" s="170">
        <f t="shared" si="0"/>
        <v>37.799999999999997</v>
      </c>
      <c r="E19" s="227" t="s">
        <v>702</v>
      </c>
    </row>
    <row r="20" spans="1:5" ht="15.75" x14ac:dyDescent="0.25">
      <c r="A20" s="179" t="s">
        <v>686</v>
      </c>
      <c r="B20" s="170" t="s">
        <v>703</v>
      </c>
      <c r="C20" s="170">
        <v>6.9</v>
      </c>
      <c r="D20" s="170">
        <f t="shared" si="0"/>
        <v>44.699999999999996</v>
      </c>
      <c r="E20" s="227"/>
    </row>
    <row r="21" spans="1:5" ht="15.75" x14ac:dyDescent="0.25">
      <c r="A21" s="179" t="s">
        <v>623</v>
      </c>
      <c r="B21" s="170" t="s">
        <v>617</v>
      </c>
      <c r="C21" s="170">
        <v>0.8</v>
      </c>
      <c r="D21" s="170">
        <f t="shared" si="0"/>
        <v>45.499999999999993</v>
      </c>
      <c r="E21" s="227"/>
    </row>
    <row r="22" spans="1:5" ht="15.75" x14ac:dyDescent="0.25">
      <c r="A22" s="179" t="s">
        <v>620</v>
      </c>
      <c r="B22" s="170" t="s">
        <v>164</v>
      </c>
      <c r="C22" s="170">
        <v>3.5</v>
      </c>
      <c r="D22" s="170">
        <f t="shared" si="0"/>
        <v>48.999999999999993</v>
      </c>
      <c r="E22" s="227"/>
    </row>
    <row r="23" spans="1:5" ht="15.75" x14ac:dyDescent="0.25">
      <c r="A23" s="179" t="s">
        <v>687</v>
      </c>
      <c r="B23" s="170" t="s">
        <v>82</v>
      </c>
      <c r="C23" s="170">
        <v>5</v>
      </c>
      <c r="D23" s="170">
        <f t="shared" si="0"/>
        <v>53.999999999999993</v>
      </c>
      <c r="E23" s="231" t="s">
        <v>704</v>
      </c>
    </row>
    <row r="24" spans="1:5" ht="15.75" x14ac:dyDescent="0.25">
      <c r="A24" s="229" t="s">
        <v>450</v>
      </c>
      <c r="B24" s="170" t="s">
        <v>82</v>
      </c>
      <c r="C24" s="170">
        <v>5.5</v>
      </c>
      <c r="D24" s="170">
        <f t="shared" si="0"/>
        <v>59.499999999999993</v>
      </c>
      <c r="E24" s="227"/>
    </row>
    <row r="25" spans="1:5" ht="15.75" x14ac:dyDescent="0.25">
      <c r="A25" s="179" t="s">
        <v>677</v>
      </c>
      <c r="B25" s="170" t="s">
        <v>161</v>
      </c>
      <c r="C25" s="170">
        <v>3.8</v>
      </c>
      <c r="D25" s="170">
        <f t="shared" si="0"/>
        <v>63.29999999999999</v>
      </c>
      <c r="E25" s="231" t="s">
        <v>36</v>
      </c>
    </row>
    <row r="26" spans="1:5" ht="15.75" x14ac:dyDescent="0.25">
      <c r="A26" s="179" t="s">
        <v>46</v>
      </c>
      <c r="B26" s="170" t="s">
        <v>161</v>
      </c>
      <c r="C26" s="170">
        <v>6.2</v>
      </c>
      <c r="D26" s="170">
        <f t="shared" si="0"/>
        <v>69.499999999999986</v>
      </c>
      <c r="E26" s="227"/>
    </row>
    <row r="27" spans="1:5" ht="15.75" x14ac:dyDescent="0.25">
      <c r="A27" s="179" t="s">
        <v>162</v>
      </c>
      <c r="B27" s="170" t="s">
        <v>161</v>
      </c>
      <c r="C27" s="170">
        <v>2.2999999999999998</v>
      </c>
      <c r="D27" s="170">
        <f t="shared" si="0"/>
        <v>71.799999999999983</v>
      </c>
      <c r="E27" s="227"/>
    </row>
    <row r="28" spans="1:5" ht="15.75" x14ac:dyDescent="0.25">
      <c r="A28" s="179" t="s">
        <v>470</v>
      </c>
      <c r="B28" s="170" t="s">
        <v>158</v>
      </c>
      <c r="C28" s="170">
        <v>5.3</v>
      </c>
      <c r="D28" s="170">
        <f t="shared" si="0"/>
        <v>77.09999999999998</v>
      </c>
      <c r="E28" s="227"/>
    </row>
    <row r="29" spans="1:5" ht="16.5" thickBot="1" x14ac:dyDescent="0.3">
      <c r="A29" s="344" t="s">
        <v>6</v>
      </c>
      <c r="B29" s="175"/>
      <c r="C29" s="175">
        <v>9.4</v>
      </c>
      <c r="D29" s="343">
        <f t="shared" si="0"/>
        <v>86.499999999999986</v>
      </c>
      <c r="E29" s="228"/>
    </row>
    <row r="30" spans="1:5" ht="15.75" x14ac:dyDescent="0.25">
      <c r="A30" s="158" t="s">
        <v>693</v>
      </c>
      <c r="B30" s="213" t="s">
        <v>694</v>
      </c>
      <c r="C30" s="177"/>
      <c r="D30" s="177"/>
      <c r="E30" s="473" t="s">
        <v>1262</v>
      </c>
    </row>
    <row r="32" spans="1:5" ht="15.75" x14ac:dyDescent="0.25">
      <c r="A32" s="192" t="s">
        <v>614</v>
      </c>
      <c r="E32" s="473" t="s">
        <v>1261</v>
      </c>
    </row>
    <row r="33" spans="1:5" ht="13.5" thickBot="1" x14ac:dyDescent="0.25"/>
    <row r="34" spans="1:5" ht="15.75" x14ac:dyDescent="0.2">
      <c r="A34" s="160"/>
      <c r="B34" s="161"/>
      <c r="C34" s="161" t="s">
        <v>0</v>
      </c>
      <c r="D34" s="161" t="s">
        <v>0</v>
      </c>
      <c r="E34" s="162"/>
    </row>
    <row r="35" spans="1:5" ht="15.75" x14ac:dyDescent="0.2">
      <c r="A35" s="163" t="s">
        <v>2</v>
      </c>
      <c r="B35" s="164" t="s">
        <v>1</v>
      </c>
      <c r="C35" s="164" t="s">
        <v>3</v>
      </c>
      <c r="D35" s="164" t="s">
        <v>4</v>
      </c>
      <c r="E35" s="165" t="s">
        <v>5</v>
      </c>
    </row>
    <row r="36" spans="1:5" ht="16.5" thickBot="1" x14ac:dyDescent="0.25">
      <c r="A36" s="166"/>
      <c r="B36" s="167"/>
      <c r="C36" s="167"/>
      <c r="D36" s="167"/>
      <c r="E36" s="168"/>
    </row>
    <row r="37" spans="1:5" ht="15.75" x14ac:dyDescent="0.25">
      <c r="A37" s="193" t="s">
        <v>692</v>
      </c>
      <c r="B37" s="169" t="s">
        <v>165</v>
      </c>
      <c r="C37" s="169">
        <v>3</v>
      </c>
      <c r="D37" s="317">
        <v>31.4</v>
      </c>
      <c r="E37" s="226"/>
    </row>
    <row r="38" spans="1:5" ht="15.75" x14ac:dyDescent="0.25">
      <c r="A38" s="179" t="s">
        <v>772</v>
      </c>
      <c r="B38" s="170" t="s">
        <v>425</v>
      </c>
      <c r="C38" s="170">
        <v>1.3</v>
      </c>
      <c r="D38" s="170">
        <f>D37+C38</f>
        <v>32.699999999999996</v>
      </c>
      <c r="E38" s="227" t="s">
        <v>700</v>
      </c>
    </row>
    <row r="39" spans="1:5" ht="15.75" x14ac:dyDescent="0.25">
      <c r="A39" s="179" t="s">
        <v>688</v>
      </c>
      <c r="B39" s="170" t="s">
        <v>425</v>
      </c>
      <c r="C39" s="170">
        <v>1.8</v>
      </c>
      <c r="D39" s="170">
        <f t="shared" ref="D39:D53" si="1">D38+C39</f>
        <v>34.499999999999993</v>
      </c>
      <c r="E39" s="227"/>
    </row>
    <row r="40" spans="1:5" ht="15.75" x14ac:dyDescent="0.25">
      <c r="A40" s="179" t="s">
        <v>773</v>
      </c>
      <c r="B40" s="170" t="s">
        <v>774</v>
      </c>
      <c r="C40" s="170">
        <v>0.5</v>
      </c>
      <c r="D40" s="170">
        <f t="shared" si="1"/>
        <v>34.999999999999993</v>
      </c>
      <c r="E40" s="227" t="s">
        <v>689</v>
      </c>
    </row>
    <row r="41" spans="1:5" ht="15.75" x14ac:dyDescent="0.25">
      <c r="A41" s="179" t="s">
        <v>775</v>
      </c>
      <c r="B41" s="170" t="s">
        <v>348</v>
      </c>
      <c r="C41" s="170">
        <v>4.5</v>
      </c>
      <c r="D41" s="170">
        <f t="shared" si="1"/>
        <v>39.499999999999993</v>
      </c>
      <c r="E41" s="227"/>
    </row>
    <row r="42" spans="1:5" ht="15.75" x14ac:dyDescent="0.25">
      <c r="A42" s="179" t="s">
        <v>690</v>
      </c>
      <c r="B42" s="170" t="s">
        <v>348</v>
      </c>
      <c r="C42" s="170">
        <v>2.2000000000000002</v>
      </c>
      <c r="D42" s="170">
        <f t="shared" si="1"/>
        <v>41.699999999999996</v>
      </c>
      <c r="E42" s="227"/>
    </row>
    <row r="43" spans="1:5" ht="15.75" x14ac:dyDescent="0.25">
      <c r="A43" s="179" t="s">
        <v>691</v>
      </c>
      <c r="B43" s="170" t="s">
        <v>325</v>
      </c>
      <c r="C43" s="170">
        <v>2.6</v>
      </c>
      <c r="D43" s="170">
        <f t="shared" si="1"/>
        <v>44.3</v>
      </c>
      <c r="E43" s="227"/>
    </row>
    <row r="44" spans="1:5" ht="15.75" x14ac:dyDescent="0.25">
      <c r="A44" s="179" t="s">
        <v>46</v>
      </c>
      <c r="B44" s="170" t="s">
        <v>161</v>
      </c>
      <c r="C44" s="170">
        <v>3.9</v>
      </c>
      <c r="D44" s="170">
        <f t="shared" si="1"/>
        <v>48.199999999999996</v>
      </c>
      <c r="E44" s="227"/>
    </row>
    <row r="45" spans="1:5" ht="15.75" x14ac:dyDescent="0.25">
      <c r="A45" s="179" t="s">
        <v>162</v>
      </c>
      <c r="B45" s="170" t="s">
        <v>161</v>
      </c>
      <c r="C45" s="170">
        <v>3.3</v>
      </c>
      <c r="D45" s="170">
        <f t="shared" si="1"/>
        <v>51.499999999999993</v>
      </c>
      <c r="E45" s="227"/>
    </row>
    <row r="46" spans="1:5" ht="15.75" x14ac:dyDescent="0.25">
      <c r="A46" s="179" t="s">
        <v>776</v>
      </c>
      <c r="B46" s="170" t="s">
        <v>11</v>
      </c>
      <c r="C46" s="170">
        <v>2.5</v>
      </c>
      <c r="D46" s="170">
        <f t="shared" si="1"/>
        <v>53.999999999999993</v>
      </c>
      <c r="E46" s="227" t="s">
        <v>779</v>
      </c>
    </row>
    <row r="47" spans="1:5" ht="15.75" x14ac:dyDescent="0.25">
      <c r="A47" s="179" t="s">
        <v>1121</v>
      </c>
      <c r="B47" s="170" t="s">
        <v>43</v>
      </c>
      <c r="C47" s="170">
        <v>2.2999999999999998</v>
      </c>
      <c r="D47" s="170">
        <f t="shared" si="1"/>
        <v>56.29999999999999</v>
      </c>
      <c r="E47" s="287" t="s">
        <v>1113</v>
      </c>
    </row>
    <row r="48" spans="1:5" ht="15.75" x14ac:dyDescent="0.25">
      <c r="A48" s="179" t="s">
        <v>1101</v>
      </c>
      <c r="B48" s="172" t="s">
        <v>1102</v>
      </c>
      <c r="C48" s="170">
        <v>2.2000000000000002</v>
      </c>
      <c r="D48" s="170">
        <f t="shared" si="1"/>
        <v>58.499999999999993</v>
      </c>
      <c r="E48" s="217" t="s">
        <v>1113</v>
      </c>
    </row>
    <row r="49" spans="1:5" ht="15.75" x14ac:dyDescent="0.25">
      <c r="A49" s="171" t="s">
        <v>41</v>
      </c>
      <c r="B49" s="387" t="s">
        <v>11</v>
      </c>
      <c r="C49" s="172">
        <v>0.5</v>
      </c>
      <c r="D49" s="170">
        <f t="shared" si="1"/>
        <v>58.999999999999993</v>
      </c>
      <c r="E49" s="217" t="s">
        <v>1117</v>
      </c>
    </row>
    <row r="50" spans="1:5" ht="15.75" x14ac:dyDescent="0.25">
      <c r="A50" s="171" t="s">
        <v>1103</v>
      </c>
      <c r="B50" s="172" t="s">
        <v>11</v>
      </c>
      <c r="C50" s="172">
        <v>1.7</v>
      </c>
      <c r="D50" s="170">
        <f t="shared" si="1"/>
        <v>60.699999999999996</v>
      </c>
      <c r="E50" s="217" t="s">
        <v>1118</v>
      </c>
    </row>
    <row r="51" spans="1:5" ht="17.25" x14ac:dyDescent="0.3">
      <c r="A51" s="171" t="s">
        <v>1104</v>
      </c>
      <c r="B51" s="172" t="s">
        <v>11</v>
      </c>
      <c r="C51" s="172">
        <v>1.5</v>
      </c>
      <c r="D51" s="170">
        <f t="shared" si="1"/>
        <v>62.199999999999996</v>
      </c>
      <c r="E51" s="348" t="s">
        <v>1119</v>
      </c>
    </row>
    <row r="52" spans="1:5" ht="15.75" x14ac:dyDescent="0.25">
      <c r="A52" s="171" t="s">
        <v>1105</v>
      </c>
      <c r="B52" s="172" t="s">
        <v>11</v>
      </c>
      <c r="C52" s="172">
        <v>2.2999999999999998</v>
      </c>
      <c r="D52" s="170">
        <f t="shared" si="1"/>
        <v>64.5</v>
      </c>
      <c r="E52" s="217" t="s">
        <v>1120</v>
      </c>
    </row>
    <row r="53" spans="1:5" ht="16.5" thickBot="1" x14ac:dyDescent="0.3">
      <c r="A53" s="344" t="s">
        <v>6</v>
      </c>
      <c r="B53" s="175"/>
      <c r="C53" s="175">
        <v>1.7</v>
      </c>
      <c r="D53" s="343">
        <f t="shared" si="1"/>
        <v>66.2</v>
      </c>
      <c r="E53" s="188"/>
    </row>
    <row r="64" spans="1:5" ht="15.75" x14ac:dyDescent="0.2">
      <c r="A64" s="401"/>
      <c r="B64" s="402"/>
      <c r="C64" s="402"/>
    </row>
    <row r="65" spans="1:3" ht="15.75" x14ac:dyDescent="0.2">
      <c r="A65" s="401"/>
      <c r="B65" s="402"/>
      <c r="C65" s="402"/>
    </row>
    <row r="66" spans="1:3" ht="15.75" x14ac:dyDescent="0.2">
      <c r="A66" s="401"/>
      <c r="B66" s="402"/>
      <c r="C66" s="402"/>
    </row>
    <row r="67" spans="1:3" ht="15.75" x14ac:dyDescent="0.2">
      <c r="A67" s="401"/>
      <c r="B67" s="402"/>
      <c r="C67" s="402"/>
    </row>
    <row r="68" spans="1:3" ht="15.75" x14ac:dyDescent="0.25">
      <c r="A68" s="255"/>
      <c r="B68" s="177"/>
      <c r="C68" s="177"/>
    </row>
  </sheetData>
  <printOptions horizontalCentered="1"/>
  <pageMargins left="0" right="0" top="0.78740157480314965" bottom="0.59055118110236227" header="0.31496062992125984" footer="0.31496062992125984"/>
  <pageSetup paperSize="9" scale="90" orientation="portrait" r:id="rId1"/>
  <headerFooter alignWithMargins="0">
    <oddHeader>&amp;C&amp;"Arial,Gras"&amp;14&amp;UUNION CYCLOTOURISTE BERGERACOISE</oddHeader>
    <oddFooter>&amp;L&amp;"Arial,Gras"Maj 2023&amp;C&amp;"Rockwell Extra Bold,Normal"&amp;12&amp;URespectez le Code de la Route!&amp;R&amp;"Arial,Gras"&amp;20N°22 bis</oddFooter>
  </headerFooter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Feuil24"/>
  <dimension ref="A1:G47"/>
  <sheetViews>
    <sheetView view="pageBreakPreview" topLeftCell="A12" zoomScale="60" zoomScaleNormal="100" workbookViewId="0">
      <selection activeCell="E34" sqref="E34:G34"/>
    </sheetView>
  </sheetViews>
  <sheetFormatPr baseColWidth="10" defaultRowHeight="15.75" x14ac:dyDescent="0.25"/>
  <cols>
    <col min="1" max="1" width="35.7109375" style="176" customWidth="1"/>
    <col min="2" max="2" width="10.7109375" style="177" customWidth="1"/>
    <col min="3" max="4" width="7.7109375" style="177" customWidth="1"/>
    <col min="5" max="5" width="35.7109375" style="158" customWidth="1"/>
    <col min="6" max="16384" width="11.42578125" style="176"/>
  </cols>
  <sheetData>
    <row r="1" spans="1:5" x14ac:dyDescent="0.25">
      <c r="A1" s="160"/>
      <c r="B1" s="161"/>
      <c r="C1" s="161" t="s">
        <v>0</v>
      </c>
      <c r="D1" s="161" t="s">
        <v>0</v>
      </c>
      <c r="E1" s="207"/>
    </row>
    <row r="2" spans="1:5" x14ac:dyDescent="0.25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3">
      <c r="A3" s="166"/>
      <c r="B3" s="167" t="s">
        <v>61</v>
      </c>
      <c r="C3" s="167"/>
      <c r="D3" s="167"/>
      <c r="E3" s="208"/>
    </row>
    <row r="4" spans="1:5" x14ac:dyDescent="0.25">
      <c r="A4" s="193" t="s">
        <v>6</v>
      </c>
      <c r="B4" s="169" t="s">
        <v>8</v>
      </c>
      <c r="C4" s="169">
        <v>0</v>
      </c>
      <c r="D4" s="169">
        <v>0</v>
      </c>
      <c r="E4" s="195" t="s">
        <v>231</v>
      </c>
    </row>
    <row r="5" spans="1:5" x14ac:dyDescent="0.25">
      <c r="A5" s="179" t="s">
        <v>17</v>
      </c>
      <c r="B5" s="170" t="s">
        <v>18</v>
      </c>
      <c r="C5" s="170">
        <v>4.5</v>
      </c>
      <c r="D5" s="170">
        <v>4.5</v>
      </c>
      <c r="E5" s="184"/>
    </row>
    <row r="6" spans="1:5" x14ac:dyDescent="0.25">
      <c r="A6" s="82" t="s">
        <v>119</v>
      </c>
      <c r="B6" s="81"/>
      <c r="C6" s="81"/>
      <c r="D6" s="170">
        <v>4.5</v>
      </c>
      <c r="E6" s="184"/>
    </row>
    <row r="7" spans="1:5" x14ac:dyDescent="0.25">
      <c r="A7" s="179" t="s">
        <v>935</v>
      </c>
      <c r="B7" s="170" t="s">
        <v>18</v>
      </c>
      <c r="C7" s="170">
        <v>6.5</v>
      </c>
      <c r="D7" s="170">
        <f>D5+C7</f>
        <v>11</v>
      </c>
      <c r="E7" s="184"/>
    </row>
    <row r="8" spans="1:5" x14ac:dyDescent="0.25">
      <c r="A8" s="180" t="s">
        <v>438</v>
      </c>
      <c r="B8" s="170" t="s">
        <v>27</v>
      </c>
      <c r="C8" s="170">
        <v>3.5</v>
      </c>
      <c r="D8" s="170">
        <f t="shared" ref="D8:D28" si="0">D7+C8</f>
        <v>14.5</v>
      </c>
      <c r="E8" s="184"/>
    </row>
    <row r="9" spans="1:5" x14ac:dyDescent="0.25">
      <c r="A9" s="179" t="s">
        <v>232</v>
      </c>
      <c r="B9" s="170" t="s">
        <v>27</v>
      </c>
      <c r="C9" s="170">
        <v>3.5</v>
      </c>
      <c r="D9" s="170">
        <f t="shared" si="0"/>
        <v>18</v>
      </c>
      <c r="E9" s="184"/>
    </row>
    <row r="10" spans="1:5" s="255" customFormat="1" x14ac:dyDescent="0.25">
      <c r="A10" s="179" t="s">
        <v>419</v>
      </c>
      <c r="B10" s="170" t="s">
        <v>27</v>
      </c>
      <c r="C10" s="170">
        <v>1.8</v>
      </c>
      <c r="D10" s="170">
        <f t="shared" si="0"/>
        <v>19.8</v>
      </c>
      <c r="E10" s="184" t="s">
        <v>820</v>
      </c>
    </row>
    <row r="11" spans="1:5" x14ac:dyDescent="0.25">
      <c r="A11" s="179" t="s">
        <v>25</v>
      </c>
      <c r="B11" s="170" t="s">
        <v>27</v>
      </c>
      <c r="C11" s="170">
        <v>3.2</v>
      </c>
      <c r="D11" s="170">
        <f t="shared" si="0"/>
        <v>23</v>
      </c>
      <c r="E11" s="184" t="s">
        <v>237</v>
      </c>
    </row>
    <row r="12" spans="1:5" x14ac:dyDescent="0.25">
      <c r="A12" s="179" t="s">
        <v>233</v>
      </c>
      <c r="B12" s="170" t="s">
        <v>30</v>
      </c>
      <c r="C12" s="170">
        <v>1</v>
      </c>
      <c r="D12" s="170">
        <f t="shared" si="0"/>
        <v>24</v>
      </c>
      <c r="E12" s="184"/>
    </row>
    <row r="13" spans="1:5" x14ac:dyDescent="0.25">
      <c r="A13" s="179" t="s">
        <v>230</v>
      </c>
      <c r="B13" s="170" t="s">
        <v>30</v>
      </c>
      <c r="C13" s="170">
        <v>4</v>
      </c>
      <c r="D13" s="170">
        <f t="shared" si="0"/>
        <v>28</v>
      </c>
      <c r="E13" s="184" t="s">
        <v>985</v>
      </c>
    </row>
    <row r="14" spans="1:5" x14ac:dyDescent="0.25">
      <c r="A14" s="179" t="s">
        <v>971</v>
      </c>
      <c r="B14" s="170" t="s">
        <v>972</v>
      </c>
      <c r="C14" s="170">
        <v>1.5</v>
      </c>
      <c r="D14" s="170">
        <f t="shared" si="0"/>
        <v>29.5</v>
      </c>
      <c r="E14" s="184" t="s">
        <v>439</v>
      </c>
    </row>
    <row r="15" spans="1:5" x14ac:dyDescent="0.25">
      <c r="A15" s="179" t="s">
        <v>973</v>
      </c>
      <c r="B15" s="170" t="s">
        <v>229</v>
      </c>
      <c r="C15" s="170">
        <v>4.2</v>
      </c>
      <c r="D15" s="170">
        <f t="shared" si="0"/>
        <v>33.700000000000003</v>
      </c>
      <c r="E15" s="184" t="s">
        <v>974</v>
      </c>
    </row>
    <row r="16" spans="1:5" x14ac:dyDescent="0.25">
      <c r="A16" s="179" t="s">
        <v>1001</v>
      </c>
      <c r="B16" s="170" t="s">
        <v>975</v>
      </c>
      <c r="C16" s="170">
        <v>3.3</v>
      </c>
      <c r="D16" s="170">
        <f t="shared" si="0"/>
        <v>37</v>
      </c>
      <c r="E16" s="184" t="s">
        <v>984</v>
      </c>
    </row>
    <row r="17" spans="1:5" x14ac:dyDescent="0.25">
      <c r="A17" s="179" t="s">
        <v>437</v>
      </c>
      <c r="B17" s="170" t="s">
        <v>316</v>
      </c>
      <c r="C17" s="170">
        <v>2.5</v>
      </c>
      <c r="D17" s="170">
        <f t="shared" si="0"/>
        <v>39.5</v>
      </c>
      <c r="E17" s="184" t="s">
        <v>976</v>
      </c>
    </row>
    <row r="18" spans="1:5" x14ac:dyDescent="0.25">
      <c r="A18" s="179" t="s">
        <v>234</v>
      </c>
      <c r="B18" s="170" t="s">
        <v>316</v>
      </c>
      <c r="C18" s="170">
        <v>2.2999999999999998</v>
      </c>
      <c r="D18" s="170">
        <f t="shared" si="0"/>
        <v>41.8</v>
      </c>
      <c r="E18" s="184"/>
    </row>
    <row r="19" spans="1:5" x14ac:dyDescent="0.25">
      <c r="A19" s="179" t="s">
        <v>235</v>
      </c>
      <c r="B19" s="170" t="s">
        <v>8</v>
      </c>
      <c r="C19" s="170">
        <v>6.2</v>
      </c>
      <c r="D19" s="170">
        <f t="shared" si="0"/>
        <v>48</v>
      </c>
      <c r="E19" s="184" t="s">
        <v>9</v>
      </c>
    </row>
    <row r="20" spans="1:5" x14ac:dyDescent="0.25">
      <c r="A20" s="179" t="s">
        <v>112</v>
      </c>
      <c r="B20" s="170" t="s">
        <v>15</v>
      </c>
      <c r="C20" s="170">
        <v>3</v>
      </c>
      <c r="D20" s="170">
        <f t="shared" si="0"/>
        <v>51</v>
      </c>
      <c r="E20" s="184"/>
    </row>
    <row r="21" spans="1:5" x14ac:dyDescent="0.25">
      <c r="A21" s="179" t="s">
        <v>277</v>
      </c>
      <c r="B21" s="170" t="s">
        <v>15</v>
      </c>
      <c r="C21" s="170">
        <v>3.2</v>
      </c>
      <c r="D21" s="170">
        <f t="shared" si="0"/>
        <v>54.2</v>
      </c>
      <c r="E21" s="184"/>
    </row>
    <row r="22" spans="1:5" x14ac:dyDescent="0.25">
      <c r="A22" s="179" t="s">
        <v>16</v>
      </c>
      <c r="B22" s="170" t="s">
        <v>11</v>
      </c>
      <c r="C22" s="170">
        <v>3.8</v>
      </c>
      <c r="D22" s="170">
        <f t="shared" si="0"/>
        <v>58</v>
      </c>
      <c r="E22" s="184"/>
    </row>
    <row r="23" spans="1:5" x14ac:dyDescent="0.25">
      <c r="A23" s="179" t="s">
        <v>978</v>
      </c>
      <c r="B23" s="170" t="s">
        <v>27</v>
      </c>
      <c r="C23" s="170">
        <v>7</v>
      </c>
      <c r="D23" s="170">
        <f t="shared" si="0"/>
        <v>65</v>
      </c>
      <c r="E23" s="184" t="s">
        <v>591</v>
      </c>
    </row>
    <row r="24" spans="1:5" x14ac:dyDescent="0.25">
      <c r="A24" s="179" t="s">
        <v>979</v>
      </c>
      <c r="B24" s="170" t="s">
        <v>27</v>
      </c>
      <c r="C24" s="170">
        <v>6.5</v>
      </c>
      <c r="D24" s="170">
        <f t="shared" si="0"/>
        <v>71.5</v>
      </c>
      <c r="E24" s="184"/>
    </row>
    <row r="25" spans="1:5" x14ac:dyDescent="0.25">
      <c r="A25" s="179" t="s">
        <v>267</v>
      </c>
      <c r="B25" s="170" t="s">
        <v>27</v>
      </c>
      <c r="C25" s="170">
        <v>1.5</v>
      </c>
      <c r="D25" s="170">
        <f t="shared" si="0"/>
        <v>73</v>
      </c>
      <c r="E25" s="184"/>
    </row>
    <row r="26" spans="1:5" x14ac:dyDescent="0.25">
      <c r="A26" s="179" t="s">
        <v>247</v>
      </c>
      <c r="B26" s="170" t="s">
        <v>114</v>
      </c>
      <c r="C26" s="170">
        <v>3.3</v>
      </c>
      <c r="D26" s="170">
        <f t="shared" si="0"/>
        <v>76.3</v>
      </c>
      <c r="E26" s="184" t="s">
        <v>303</v>
      </c>
    </row>
    <row r="27" spans="1:5" x14ac:dyDescent="0.25">
      <c r="A27" s="179" t="s">
        <v>117</v>
      </c>
      <c r="B27" s="170" t="s">
        <v>114</v>
      </c>
      <c r="C27" s="170">
        <v>1</v>
      </c>
      <c r="D27" s="170">
        <f t="shared" si="0"/>
        <v>77.3</v>
      </c>
      <c r="E27" s="184"/>
    </row>
    <row r="28" spans="1:5" x14ac:dyDescent="0.25">
      <c r="A28" s="189" t="s">
        <v>6</v>
      </c>
      <c r="B28" s="170"/>
      <c r="C28" s="170">
        <v>7.7</v>
      </c>
      <c r="D28" s="316">
        <f t="shared" si="0"/>
        <v>85</v>
      </c>
      <c r="E28" s="184"/>
    </row>
    <row r="29" spans="1:5" ht="16.5" thickBot="1" x14ac:dyDescent="0.3">
      <c r="A29" s="181"/>
      <c r="B29" s="175"/>
      <c r="C29" s="175"/>
      <c r="D29" s="175"/>
      <c r="E29" s="188"/>
    </row>
    <row r="30" spans="1:5" ht="12.75" customHeight="1" x14ac:dyDescent="0.25"/>
    <row r="31" spans="1:5" ht="12.75" customHeight="1" x14ac:dyDescent="0.25">
      <c r="A31" s="334" t="s">
        <v>977</v>
      </c>
      <c r="B31" s="340"/>
      <c r="C31" s="340"/>
      <c r="D31" s="340"/>
      <c r="E31" s="334"/>
    </row>
    <row r="32" spans="1:5" ht="12.75" customHeight="1" x14ac:dyDescent="0.25">
      <c r="A32" s="334" t="s">
        <v>1003</v>
      </c>
      <c r="B32" s="340"/>
      <c r="C32" s="340"/>
      <c r="D32" s="340"/>
      <c r="E32" s="334"/>
    </row>
    <row r="33" spans="1:7" ht="12.75" customHeight="1" x14ac:dyDescent="0.25">
      <c r="A33" s="158"/>
      <c r="B33" s="159"/>
      <c r="C33" s="159"/>
      <c r="D33" s="159"/>
    </row>
    <row r="34" spans="1:7" ht="12.75" customHeight="1" x14ac:dyDescent="0.25">
      <c r="E34" s="519" t="s">
        <v>1300</v>
      </c>
      <c r="F34" s="521"/>
      <c r="G34" s="521"/>
    </row>
    <row r="35" spans="1:7" x14ac:dyDescent="0.25">
      <c r="E35" s="334"/>
    </row>
    <row r="45" spans="1:7" x14ac:dyDescent="0.25">
      <c r="A45" s="518" t="s">
        <v>792</v>
      </c>
      <c r="B45" s="518"/>
      <c r="C45" s="518"/>
      <c r="D45" s="518"/>
      <c r="E45" s="518"/>
    </row>
    <row r="46" spans="1:7" x14ac:dyDescent="0.25">
      <c r="A46" s="518" t="s">
        <v>793</v>
      </c>
      <c r="B46" s="518"/>
      <c r="C46" s="518"/>
      <c r="D46" s="518"/>
      <c r="E46" s="518"/>
    </row>
    <row r="47" spans="1:7" x14ac:dyDescent="0.25">
      <c r="A47" s="518" t="s">
        <v>794</v>
      </c>
      <c r="B47" s="518"/>
      <c r="C47" s="518"/>
      <c r="D47" s="518"/>
      <c r="E47" s="518"/>
    </row>
  </sheetData>
  <mergeCells count="4">
    <mergeCell ref="A45:E45"/>
    <mergeCell ref="A46:E46"/>
    <mergeCell ref="A47:E47"/>
    <mergeCell ref="E34:G34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scale="95" orientation="portrait" r:id="rId1"/>
  <headerFooter alignWithMargins="0">
    <oddHeader>&amp;C&amp;"Arial,Gras"&amp;14&amp;UUNION CYCLOTOURISTE BERGERACOISE</oddHeader>
    <oddFooter>&amp;L&amp;"Arial,Gras"Maj 2023&amp;R&amp;"Arial,Gras"&amp;20N°23</oddFooter>
  </headerFooter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E47"/>
  <sheetViews>
    <sheetView view="pageBreakPreview" zoomScale="60" zoomScaleNormal="100" workbookViewId="0">
      <selection activeCell="E34" sqref="E34"/>
    </sheetView>
  </sheetViews>
  <sheetFormatPr baseColWidth="10" defaultColWidth="11.42578125" defaultRowHeight="12.75" x14ac:dyDescent="0.2"/>
  <cols>
    <col min="1" max="1" width="35.7109375" customWidth="1"/>
    <col min="2" max="2" width="10.7109375" style="12" customWidth="1"/>
    <col min="3" max="4" width="7.7109375" style="12" customWidth="1"/>
    <col min="5" max="5" width="35.7109375" customWidth="1"/>
  </cols>
  <sheetData>
    <row r="1" spans="1:5" ht="15.75" x14ac:dyDescent="0.2">
      <c r="A1" s="160"/>
      <c r="B1" s="161"/>
      <c r="C1" s="161" t="s">
        <v>0</v>
      </c>
      <c r="D1" s="161" t="s">
        <v>0</v>
      </c>
      <c r="E1" s="207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25">
      <c r="A3" s="224"/>
      <c r="B3" s="164" t="s">
        <v>61</v>
      </c>
      <c r="C3" s="164"/>
      <c r="D3" s="164"/>
      <c r="E3" s="244"/>
    </row>
    <row r="4" spans="1:5" ht="15.75" x14ac:dyDescent="0.25">
      <c r="A4" s="193" t="s">
        <v>6</v>
      </c>
      <c r="B4" s="169" t="s">
        <v>8</v>
      </c>
      <c r="C4" s="169">
        <v>0</v>
      </c>
      <c r="D4" s="169">
        <v>0</v>
      </c>
      <c r="E4" s="195"/>
    </row>
    <row r="5" spans="1:5" ht="15.75" x14ac:dyDescent="0.25">
      <c r="A5" s="179" t="s">
        <v>117</v>
      </c>
      <c r="B5" s="170" t="s">
        <v>114</v>
      </c>
      <c r="C5" s="170">
        <v>7</v>
      </c>
      <c r="D5" s="170">
        <v>7</v>
      </c>
      <c r="E5" s="184"/>
    </row>
    <row r="6" spans="1:5" ht="15.75" x14ac:dyDescent="0.25">
      <c r="A6" s="82" t="s">
        <v>119</v>
      </c>
      <c r="B6" s="81"/>
      <c r="C6" s="81"/>
      <c r="D6" s="170">
        <v>7</v>
      </c>
      <c r="E6" s="184"/>
    </row>
    <row r="7" spans="1:5" ht="15.75" x14ac:dyDescent="0.25">
      <c r="A7" s="179" t="s">
        <v>247</v>
      </c>
      <c r="B7" s="170" t="s">
        <v>27</v>
      </c>
      <c r="C7" s="170">
        <v>1</v>
      </c>
      <c r="D7" s="170">
        <f>D5+C7</f>
        <v>8</v>
      </c>
      <c r="E7" s="184" t="s">
        <v>981</v>
      </c>
    </row>
    <row r="8" spans="1:5" ht="15.75" x14ac:dyDescent="0.25">
      <c r="A8" s="179" t="s">
        <v>267</v>
      </c>
      <c r="B8" s="170" t="s">
        <v>27</v>
      </c>
      <c r="C8" s="170">
        <v>1.5</v>
      </c>
      <c r="D8" s="170">
        <f>D7+C8</f>
        <v>9.5</v>
      </c>
      <c r="E8" s="184"/>
    </row>
    <row r="9" spans="1:5" ht="15.75" x14ac:dyDescent="0.25">
      <c r="A9" s="179" t="s">
        <v>813</v>
      </c>
      <c r="B9" s="170" t="s">
        <v>27</v>
      </c>
      <c r="C9" s="170">
        <v>3.5</v>
      </c>
      <c r="D9" s="170">
        <f>D8+C9</f>
        <v>13</v>
      </c>
      <c r="E9" s="184"/>
    </row>
    <row r="10" spans="1:5" ht="15.75" x14ac:dyDescent="0.25">
      <c r="A10" s="179" t="s">
        <v>226</v>
      </c>
      <c r="B10" s="170" t="s">
        <v>11</v>
      </c>
      <c r="C10" s="170">
        <v>6.5</v>
      </c>
      <c r="D10" s="170">
        <f t="shared" ref="D10:D28" si="0">D9+C10</f>
        <v>19.5</v>
      </c>
      <c r="E10" s="184" t="s">
        <v>14</v>
      </c>
    </row>
    <row r="11" spans="1:5" ht="15.75" x14ac:dyDescent="0.25">
      <c r="A11" s="179" t="s">
        <v>16</v>
      </c>
      <c r="B11" s="170" t="s">
        <v>15</v>
      </c>
      <c r="C11" s="170">
        <v>7</v>
      </c>
      <c r="D11" s="170">
        <f t="shared" si="0"/>
        <v>26.5</v>
      </c>
      <c r="E11" s="184"/>
    </row>
    <row r="12" spans="1:5" ht="15.75" x14ac:dyDescent="0.25">
      <c r="A12" s="179" t="s">
        <v>277</v>
      </c>
      <c r="B12" s="170" t="s">
        <v>15</v>
      </c>
      <c r="C12" s="170">
        <v>4</v>
      </c>
      <c r="D12" s="170">
        <f t="shared" si="0"/>
        <v>30.5</v>
      </c>
      <c r="E12" s="184"/>
    </row>
    <row r="13" spans="1:5" ht="15.75" x14ac:dyDescent="0.25">
      <c r="A13" s="179" t="s">
        <v>112</v>
      </c>
      <c r="B13" s="170" t="s">
        <v>8</v>
      </c>
      <c r="C13" s="170">
        <v>3.5</v>
      </c>
      <c r="D13" s="170">
        <f t="shared" si="0"/>
        <v>34</v>
      </c>
      <c r="E13" s="184" t="s">
        <v>960</v>
      </c>
    </row>
    <row r="14" spans="1:5" ht="15.75" x14ac:dyDescent="0.25">
      <c r="A14" s="179" t="s">
        <v>235</v>
      </c>
      <c r="B14" s="170" t="s">
        <v>316</v>
      </c>
      <c r="C14" s="170">
        <v>3</v>
      </c>
      <c r="D14" s="170">
        <f t="shared" si="0"/>
        <v>37</v>
      </c>
      <c r="E14" s="184" t="s">
        <v>959</v>
      </c>
    </row>
    <row r="15" spans="1:5" ht="15.75" x14ac:dyDescent="0.25">
      <c r="A15" s="179" t="s">
        <v>234</v>
      </c>
      <c r="B15" s="170" t="s">
        <v>316</v>
      </c>
      <c r="C15" s="170">
        <v>7</v>
      </c>
      <c r="D15" s="170">
        <f t="shared" si="0"/>
        <v>44</v>
      </c>
      <c r="E15" s="184"/>
    </row>
    <row r="16" spans="1:5" ht="15.75" x14ac:dyDescent="0.25">
      <c r="A16" s="179" t="s">
        <v>961</v>
      </c>
      <c r="B16" s="170" t="s">
        <v>229</v>
      </c>
      <c r="C16" s="170">
        <v>2</v>
      </c>
      <c r="D16" s="170">
        <f t="shared" si="0"/>
        <v>46</v>
      </c>
      <c r="E16" s="184" t="s">
        <v>439</v>
      </c>
    </row>
    <row r="17" spans="1:5" ht="15.75" x14ac:dyDescent="0.25">
      <c r="A17" s="179" t="s">
        <v>962</v>
      </c>
      <c r="B17" s="170" t="s">
        <v>24</v>
      </c>
      <c r="C17" s="170">
        <v>1.5</v>
      </c>
      <c r="D17" s="170">
        <f t="shared" si="0"/>
        <v>47.5</v>
      </c>
      <c r="E17" s="184" t="s">
        <v>982</v>
      </c>
    </row>
    <row r="18" spans="1:5" ht="15.75" x14ac:dyDescent="0.25">
      <c r="A18" s="179" t="s">
        <v>980</v>
      </c>
      <c r="B18" s="170" t="s">
        <v>963</v>
      </c>
      <c r="C18" s="170">
        <v>4</v>
      </c>
      <c r="D18" s="170">
        <f t="shared" si="0"/>
        <v>51.5</v>
      </c>
      <c r="E18" s="184" t="s">
        <v>964</v>
      </c>
    </row>
    <row r="19" spans="1:5" ht="15.75" x14ac:dyDescent="0.25">
      <c r="A19" s="179" t="s">
        <v>965</v>
      </c>
      <c r="B19" s="170" t="s">
        <v>30</v>
      </c>
      <c r="C19" s="170">
        <v>4</v>
      </c>
      <c r="D19" s="170">
        <f t="shared" si="0"/>
        <v>55.5</v>
      </c>
      <c r="E19" s="184"/>
    </row>
    <row r="20" spans="1:5" ht="15.75" x14ac:dyDescent="0.25">
      <c r="A20" s="179" t="s">
        <v>230</v>
      </c>
      <c r="B20" s="170" t="s">
        <v>30</v>
      </c>
      <c r="C20" s="170">
        <v>1.5</v>
      </c>
      <c r="D20" s="170">
        <f t="shared" si="0"/>
        <v>57</v>
      </c>
      <c r="E20" s="184" t="s">
        <v>983</v>
      </c>
    </row>
    <row r="21" spans="1:5" ht="15.75" x14ac:dyDescent="0.25">
      <c r="A21" s="179" t="s">
        <v>966</v>
      </c>
      <c r="B21" s="170" t="s">
        <v>27</v>
      </c>
      <c r="C21" s="170">
        <v>3.5</v>
      </c>
      <c r="D21" s="170">
        <f t="shared" si="0"/>
        <v>60.5</v>
      </c>
      <c r="E21" s="184"/>
    </row>
    <row r="22" spans="1:5" ht="15.75" x14ac:dyDescent="0.25">
      <c r="A22" s="179" t="s">
        <v>1125</v>
      </c>
      <c r="B22" s="170" t="s">
        <v>27</v>
      </c>
      <c r="C22" s="170">
        <v>1</v>
      </c>
      <c r="D22" s="170">
        <f t="shared" si="0"/>
        <v>61.5</v>
      </c>
      <c r="E22" s="184" t="s">
        <v>9</v>
      </c>
    </row>
    <row r="23" spans="1:5" ht="15.75" x14ac:dyDescent="0.25">
      <c r="A23" s="179" t="s">
        <v>967</v>
      </c>
      <c r="B23" s="170" t="s">
        <v>27</v>
      </c>
      <c r="C23" s="170">
        <v>3.5</v>
      </c>
      <c r="D23" s="170">
        <f t="shared" si="0"/>
        <v>65</v>
      </c>
      <c r="E23" s="184" t="s">
        <v>968</v>
      </c>
    </row>
    <row r="24" spans="1:5" ht="15.75" x14ac:dyDescent="0.25">
      <c r="A24" s="179" t="s">
        <v>232</v>
      </c>
      <c r="B24" s="170" t="s">
        <v>27</v>
      </c>
      <c r="C24" s="170">
        <v>1.5</v>
      </c>
      <c r="D24" s="170">
        <f t="shared" si="0"/>
        <v>66.5</v>
      </c>
      <c r="E24" s="184"/>
    </row>
    <row r="25" spans="1:5" ht="15.75" x14ac:dyDescent="0.25">
      <c r="A25" s="179" t="s">
        <v>226</v>
      </c>
      <c r="B25" s="170" t="s">
        <v>950</v>
      </c>
      <c r="C25" s="170">
        <v>4</v>
      </c>
      <c r="D25" s="170">
        <f t="shared" si="0"/>
        <v>70.5</v>
      </c>
      <c r="E25" s="184" t="s">
        <v>303</v>
      </c>
    </row>
    <row r="26" spans="1:5" ht="15.75" x14ac:dyDescent="0.25">
      <c r="A26" s="179" t="s">
        <v>969</v>
      </c>
      <c r="B26" s="170" t="s">
        <v>872</v>
      </c>
      <c r="C26" s="170">
        <v>3.5</v>
      </c>
      <c r="D26" s="170">
        <f t="shared" si="0"/>
        <v>74</v>
      </c>
      <c r="E26" s="184"/>
    </row>
    <row r="27" spans="1:5" ht="15.75" x14ac:dyDescent="0.25">
      <c r="A27" s="179" t="s">
        <v>970</v>
      </c>
      <c r="B27" s="170" t="s">
        <v>8</v>
      </c>
      <c r="C27" s="170">
        <v>5.5</v>
      </c>
      <c r="D27" s="170">
        <f t="shared" si="0"/>
        <v>79.5</v>
      </c>
      <c r="E27" s="184"/>
    </row>
    <row r="28" spans="1:5" ht="15.75" x14ac:dyDescent="0.25">
      <c r="A28" s="189" t="s">
        <v>6</v>
      </c>
      <c r="B28" s="170"/>
      <c r="C28" s="170">
        <v>5.5</v>
      </c>
      <c r="D28" s="316">
        <f t="shared" si="0"/>
        <v>85</v>
      </c>
      <c r="E28" s="184"/>
    </row>
    <row r="29" spans="1:5" ht="16.5" thickBot="1" x14ac:dyDescent="0.3">
      <c r="A29" s="181"/>
      <c r="B29" s="175"/>
      <c r="C29" s="175"/>
      <c r="D29" s="175"/>
      <c r="E29" s="188"/>
    </row>
    <row r="30" spans="1:5" ht="15.75" x14ac:dyDescent="0.25">
      <c r="A30" s="176"/>
      <c r="B30" s="177"/>
      <c r="C30" s="177"/>
      <c r="D30" s="177"/>
      <c r="E30" s="158"/>
    </row>
    <row r="31" spans="1:5" ht="13.5" x14ac:dyDescent="0.25">
      <c r="A31" s="334" t="s">
        <v>1002</v>
      </c>
      <c r="B31" s="340"/>
      <c r="C31" s="340"/>
      <c r="D31" s="340"/>
      <c r="E31" s="334"/>
    </row>
    <row r="32" spans="1:5" ht="13.5" x14ac:dyDescent="0.25">
      <c r="A32" s="334" t="s">
        <v>977</v>
      </c>
      <c r="B32" s="340"/>
      <c r="C32" s="340"/>
      <c r="D32" s="340"/>
      <c r="E32" s="334"/>
    </row>
    <row r="33" spans="1:5" ht="15.75" x14ac:dyDescent="0.25">
      <c r="A33" s="176"/>
      <c r="B33" s="177"/>
      <c r="C33" s="177"/>
      <c r="D33" s="177"/>
    </row>
    <row r="34" spans="1:5" ht="15.75" x14ac:dyDescent="0.25">
      <c r="A34" s="176"/>
      <c r="B34" s="177"/>
      <c r="C34" s="177"/>
      <c r="D34" s="177"/>
      <c r="E34" s="474" t="s">
        <v>1281</v>
      </c>
    </row>
    <row r="35" spans="1:5" ht="15.75" x14ac:dyDescent="0.25">
      <c r="A35" s="176"/>
      <c r="B35" s="177"/>
      <c r="C35" s="177"/>
      <c r="D35" s="177"/>
      <c r="E35" s="158"/>
    </row>
    <row r="36" spans="1:5" ht="15.75" x14ac:dyDescent="0.25">
      <c r="A36" s="176"/>
      <c r="B36" s="177"/>
      <c r="C36" s="177"/>
      <c r="D36" s="177"/>
      <c r="E36" s="176"/>
    </row>
    <row r="37" spans="1:5" ht="15.75" x14ac:dyDescent="0.25">
      <c r="A37" s="176"/>
      <c r="B37" s="177"/>
      <c r="C37" s="177"/>
      <c r="D37" s="177"/>
      <c r="E37" s="176"/>
    </row>
    <row r="38" spans="1:5" ht="15.75" x14ac:dyDescent="0.25">
      <c r="A38" s="176"/>
      <c r="B38" s="177"/>
      <c r="C38" s="177"/>
      <c r="D38" s="177"/>
      <c r="E38" s="176"/>
    </row>
    <row r="39" spans="1:5" ht="15.75" x14ac:dyDescent="0.25">
      <c r="A39" s="176"/>
      <c r="B39" s="177"/>
      <c r="C39" s="177"/>
      <c r="D39" s="177"/>
      <c r="E39" s="176"/>
    </row>
    <row r="40" spans="1:5" ht="15.75" x14ac:dyDescent="0.25">
      <c r="A40" s="176"/>
      <c r="B40" s="177"/>
      <c r="C40" s="177"/>
      <c r="D40" s="177"/>
      <c r="E40" s="176"/>
    </row>
    <row r="41" spans="1:5" ht="15.75" x14ac:dyDescent="0.25">
      <c r="A41" s="176"/>
      <c r="B41" s="177"/>
      <c r="C41" s="177"/>
      <c r="D41" s="177"/>
      <c r="E41" s="176"/>
    </row>
    <row r="42" spans="1:5" ht="15.75" x14ac:dyDescent="0.25">
      <c r="A42" s="176"/>
      <c r="B42" s="177"/>
      <c r="C42" s="177"/>
      <c r="D42" s="177"/>
      <c r="E42" s="176"/>
    </row>
    <row r="45" spans="1:5" ht="15.75" x14ac:dyDescent="0.25">
      <c r="A45" s="518" t="s">
        <v>792</v>
      </c>
      <c r="B45" s="518"/>
      <c r="C45" s="518"/>
      <c r="D45" s="518"/>
      <c r="E45" s="518"/>
    </row>
    <row r="46" spans="1:5" ht="15.75" x14ac:dyDescent="0.25">
      <c r="A46" s="518" t="s">
        <v>793</v>
      </c>
      <c r="B46" s="518"/>
      <c r="C46" s="518"/>
      <c r="D46" s="518"/>
      <c r="E46" s="518"/>
    </row>
    <row r="47" spans="1:5" ht="15.75" x14ac:dyDescent="0.25">
      <c r="A47" s="518" t="s">
        <v>794</v>
      </c>
      <c r="B47" s="518"/>
      <c r="C47" s="518"/>
      <c r="D47" s="518"/>
      <c r="E47" s="518"/>
    </row>
  </sheetData>
  <mergeCells count="3">
    <mergeCell ref="A45:E45"/>
    <mergeCell ref="A46:E46"/>
    <mergeCell ref="A47:E47"/>
  </mergeCells>
  <printOptions horizontalCentered="1"/>
  <pageMargins left="0" right="0" top="0.94488188976377963" bottom="0.74803149606299213" header="0.31496062992125984" footer="0.31496062992125984"/>
  <pageSetup paperSize="9" orientation="portrait" r:id="rId1"/>
  <headerFooter alignWithMargins="0">
    <oddHeader>&amp;C&amp;"Arial,Gras"&amp;14&amp;UUNION CYCLOTOURISTE BERGERACOISE</oddHeader>
    <oddFooter>&amp;L&amp;"Arial,Gras"Maj 2023&amp;R&amp;"Arial,Gras"&amp;20N° 23 Bis</oddFooter>
  </headerFooter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Feuil25"/>
  <dimension ref="A1:F44"/>
  <sheetViews>
    <sheetView view="pageBreakPreview" topLeftCell="A17" zoomScale="60" zoomScaleNormal="100" workbookViewId="0">
      <selection activeCell="D44" sqref="D44:F44"/>
    </sheetView>
  </sheetViews>
  <sheetFormatPr baseColWidth="10" defaultColWidth="11.42578125" defaultRowHeight="12.75" x14ac:dyDescent="0.2"/>
  <cols>
    <col min="1" max="1" width="8.7109375" style="12" customWidth="1"/>
    <col min="2" max="2" width="33.7109375" customWidth="1"/>
    <col min="3" max="3" width="8.5703125" style="12" customWidth="1"/>
    <col min="4" max="5" width="7.7109375" style="12" customWidth="1"/>
    <col min="6" max="6" width="22.7109375" style="16" customWidth="1"/>
    <col min="7" max="7" width="2.42578125" customWidth="1"/>
  </cols>
  <sheetData>
    <row r="1" spans="1:6" ht="15" x14ac:dyDescent="0.2">
      <c r="A1" s="1"/>
      <c r="B1" s="2"/>
      <c r="C1" s="3"/>
      <c r="D1" s="3" t="s">
        <v>0</v>
      </c>
      <c r="E1" s="3" t="s">
        <v>0</v>
      </c>
      <c r="F1" s="13"/>
    </row>
    <row r="2" spans="1:6" ht="15" x14ac:dyDescent="0.2">
      <c r="A2" s="4" t="s">
        <v>1</v>
      </c>
      <c r="B2" s="5" t="s">
        <v>2</v>
      </c>
      <c r="C2" s="6" t="s">
        <v>1</v>
      </c>
      <c r="D2" s="6" t="s">
        <v>3</v>
      </c>
      <c r="E2" s="6" t="s">
        <v>4</v>
      </c>
      <c r="F2" s="7" t="s">
        <v>5</v>
      </c>
    </row>
    <row r="3" spans="1:6" ht="15.75" thickBot="1" x14ac:dyDescent="0.25">
      <c r="A3" s="4" t="s">
        <v>86</v>
      </c>
      <c r="B3" s="17"/>
      <c r="C3" s="6"/>
      <c r="D3" s="6"/>
      <c r="E3" s="6"/>
      <c r="F3" s="14"/>
    </row>
    <row r="4" spans="1:6" ht="15" x14ac:dyDescent="0.25">
      <c r="A4" s="20"/>
      <c r="B4" s="21" t="s">
        <v>6</v>
      </c>
      <c r="C4" s="22" t="s">
        <v>63</v>
      </c>
      <c r="D4" s="22">
        <v>0</v>
      </c>
      <c r="E4" s="22">
        <v>0</v>
      </c>
      <c r="F4" s="23"/>
    </row>
    <row r="5" spans="1:6" ht="15" x14ac:dyDescent="0.25">
      <c r="A5" s="24" t="s">
        <v>63</v>
      </c>
      <c r="B5" s="19" t="s">
        <v>87</v>
      </c>
      <c r="C5" s="18" t="s">
        <v>11</v>
      </c>
      <c r="D5" s="18">
        <v>9</v>
      </c>
      <c r="E5" s="18">
        <v>9</v>
      </c>
      <c r="F5" s="25"/>
    </row>
    <row r="6" spans="1:6" ht="15" x14ac:dyDescent="0.25">
      <c r="A6" s="24" t="s">
        <v>11</v>
      </c>
      <c r="B6" s="19" t="s">
        <v>88</v>
      </c>
      <c r="C6" s="18" t="s">
        <v>89</v>
      </c>
      <c r="D6" s="18">
        <v>1.5</v>
      </c>
      <c r="E6" s="18">
        <f>E5+D6</f>
        <v>10.5</v>
      </c>
      <c r="F6" s="25"/>
    </row>
    <row r="7" spans="1:6" ht="15" x14ac:dyDescent="0.25">
      <c r="A7" s="24" t="s">
        <v>89</v>
      </c>
      <c r="B7" s="19" t="s">
        <v>94</v>
      </c>
      <c r="C7" s="18" t="s">
        <v>89</v>
      </c>
      <c r="D7" s="18">
        <v>1.5</v>
      </c>
      <c r="E7" s="18">
        <f t="shared" ref="E7:E20" si="0">E6+D7</f>
        <v>12</v>
      </c>
      <c r="F7" s="25" t="s">
        <v>34</v>
      </c>
    </row>
    <row r="8" spans="1:6" ht="15" x14ac:dyDescent="0.25">
      <c r="A8" s="87" t="s">
        <v>67</v>
      </c>
      <c r="B8" s="34" t="s">
        <v>119</v>
      </c>
      <c r="C8" s="35"/>
      <c r="D8" s="35"/>
      <c r="E8" s="18">
        <f t="shared" si="0"/>
        <v>12</v>
      </c>
      <c r="F8" s="25"/>
    </row>
    <row r="9" spans="1:6" ht="15" x14ac:dyDescent="0.25">
      <c r="A9" s="24" t="s">
        <v>89</v>
      </c>
      <c r="B9" s="19" t="s">
        <v>263</v>
      </c>
      <c r="C9" s="18" t="s">
        <v>89</v>
      </c>
      <c r="D9" s="18">
        <v>5.5</v>
      </c>
      <c r="E9" s="18">
        <f t="shared" si="0"/>
        <v>17.5</v>
      </c>
      <c r="F9" s="25" t="s">
        <v>36</v>
      </c>
    </row>
    <row r="10" spans="1:6" ht="15" x14ac:dyDescent="0.25">
      <c r="A10" s="24" t="s">
        <v>89</v>
      </c>
      <c r="B10" s="19" t="s">
        <v>260</v>
      </c>
      <c r="C10" s="18" t="s">
        <v>89</v>
      </c>
      <c r="D10" s="18">
        <v>4</v>
      </c>
      <c r="E10" s="18">
        <f t="shared" si="0"/>
        <v>21.5</v>
      </c>
      <c r="F10" s="69" t="s">
        <v>254</v>
      </c>
    </row>
    <row r="11" spans="1:6" ht="15" x14ac:dyDescent="0.25">
      <c r="A11" s="24" t="s">
        <v>89</v>
      </c>
      <c r="B11" s="19" t="s">
        <v>124</v>
      </c>
      <c r="C11" s="18" t="s">
        <v>89</v>
      </c>
      <c r="D11" s="18">
        <v>4</v>
      </c>
      <c r="E11" s="18">
        <f>E10+D11</f>
        <v>25.5</v>
      </c>
      <c r="F11" s="63"/>
    </row>
    <row r="12" spans="1:6" ht="15" x14ac:dyDescent="0.25">
      <c r="A12" s="24" t="s">
        <v>89</v>
      </c>
      <c r="B12" s="19" t="s">
        <v>320</v>
      </c>
      <c r="C12" s="18" t="s">
        <v>89</v>
      </c>
      <c r="D12" s="18">
        <v>1</v>
      </c>
      <c r="E12" s="18">
        <f>E11+D12</f>
        <v>26.5</v>
      </c>
      <c r="F12" s="86" t="s">
        <v>40</v>
      </c>
    </row>
    <row r="13" spans="1:6" ht="15" x14ac:dyDescent="0.25">
      <c r="A13" s="24" t="s">
        <v>89</v>
      </c>
      <c r="B13" s="19" t="s">
        <v>92</v>
      </c>
      <c r="C13" s="18" t="s">
        <v>93</v>
      </c>
      <c r="D13" s="18">
        <v>7.5</v>
      </c>
      <c r="E13" s="18">
        <f>E12+D13</f>
        <v>34</v>
      </c>
      <c r="F13" s="25" t="s">
        <v>95</v>
      </c>
    </row>
    <row r="14" spans="1:6" ht="15" x14ac:dyDescent="0.25">
      <c r="A14" s="24" t="s">
        <v>93</v>
      </c>
      <c r="B14" s="19" t="s">
        <v>96</v>
      </c>
      <c r="C14" s="18" t="s">
        <v>93</v>
      </c>
      <c r="D14" s="18">
        <v>4.5</v>
      </c>
      <c r="E14" s="18">
        <f t="shared" si="0"/>
        <v>38.5</v>
      </c>
      <c r="F14" s="25"/>
    </row>
    <row r="15" spans="1:6" ht="15" x14ac:dyDescent="0.25">
      <c r="A15" s="24" t="s">
        <v>93</v>
      </c>
      <c r="B15" s="19" t="s">
        <v>97</v>
      </c>
      <c r="C15" s="18" t="s">
        <v>98</v>
      </c>
      <c r="D15" s="18">
        <v>5</v>
      </c>
      <c r="E15" s="18">
        <f t="shared" si="0"/>
        <v>43.5</v>
      </c>
      <c r="F15" s="25"/>
    </row>
    <row r="16" spans="1:6" ht="15" x14ac:dyDescent="0.25">
      <c r="A16" s="24" t="s">
        <v>99</v>
      </c>
      <c r="B16" s="19" t="s">
        <v>100</v>
      </c>
      <c r="C16" s="18" t="s">
        <v>98</v>
      </c>
      <c r="D16" s="18">
        <v>5</v>
      </c>
      <c r="E16" s="18">
        <f t="shared" si="0"/>
        <v>48.5</v>
      </c>
      <c r="F16" s="25"/>
    </row>
    <row r="17" spans="1:6" ht="15" x14ac:dyDescent="0.25">
      <c r="A17" s="24" t="s">
        <v>98</v>
      </c>
      <c r="B17" s="19" t="s">
        <v>101</v>
      </c>
      <c r="C17" s="18" t="s">
        <v>63</v>
      </c>
      <c r="D17" s="18">
        <v>6.5</v>
      </c>
      <c r="E17" s="18">
        <f t="shared" si="0"/>
        <v>55</v>
      </c>
      <c r="F17" s="25"/>
    </row>
    <row r="18" spans="1:6" ht="15" x14ac:dyDescent="0.25">
      <c r="A18" s="24" t="s">
        <v>63</v>
      </c>
      <c r="B18" s="19" t="s">
        <v>102</v>
      </c>
      <c r="C18" s="18" t="s">
        <v>63</v>
      </c>
      <c r="D18" s="18">
        <v>5</v>
      </c>
      <c r="E18" s="18">
        <f t="shared" si="0"/>
        <v>60</v>
      </c>
      <c r="F18" s="25"/>
    </row>
    <row r="19" spans="1:6" ht="15" x14ac:dyDescent="0.25">
      <c r="A19" s="24" t="s">
        <v>63</v>
      </c>
      <c r="B19" s="19" t="s">
        <v>103</v>
      </c>
      <c r="C19" s="18" t="s">
        <v>63</v>
      </c>
      <c r="D19" s="18">
        <v>10</v>
      </c>
      <c r="E19" s="18">
        <f t="shared" si="0"/>
        <v>70</v>
      </c>
      <c r="F19" s="25"/>
    </row>
    <row r="20" spans="1:6" ht="15" x14ac:dyDescent="0.25">
      <c r="A20" s="24" t="s">
        <v>63</v>
      </c>
      <c r="B20" s="19" t="s">
        <v>6</v>
      </c>
      <c r="C20" s="18"/>
      <c r="D20" s="18">
        <v>15</v>
      </c>
      <c r="E20" s="18">
        <f t="shared" si="0"/>
        <v>85</v>
      </c>
      <c r="F20" s="25"/>
    </row>
    <row r="21" spans="1:6" ht="15.75" thickBot="1" x14ac:dyDescent="0.3">
      <c r="A21" s="26"/>
      <c r="B21" s="27"/>
      <c r="C21" s="28"/>
      <c r="D21" s="28"/>
      <c r="E21" s="28"/>
      <c r="F21" s="29"/>
    </row>
    <row r="22" spans="1:6" x14ac:dyDescent="0.2">
      <c r="A22" s="53"/>
      <c r="B22" s="15"/>
      <c r="C22" s="53"/>
      <c r="D22" s="53"/>
      <c r="E22" s="53"/>
      <c r="F22" s="15"/>
    </row>
    <row r="23" spans="1:6" x14ac:dyDescent="0.2">
      <c r="A23" s="53" t="s">
        <v>34</v>
      </c>
      <c r="B23" s="16" t="s">
        <v>90</v>
      </c>
      <c r="C23" s="53"/>
      <c r="D23" s="53"/>
      <c r="E23" s="53"/>
      <c r="F23" s="15"/>
    </row>
    <row r="24" spans="1:6" ht="13.5" x14ac:dyDescent="0.25">
      <c r="A24" s="53" t="s">
        <v>36</v>
      </c>
      <c r="B24" s="16" t="s">
        <v>264</v>
      </c>
      <c r="D24" s="519" t="s">
        <v>1287</v>
      </c>
      <c r="E24" s="520"/>
      <c r="F24" s="520"/>
    </row>
    <row r="25" spans="1:6" x14ac:dyDescent="0.2">
      <c r="A25" s="75" t="s">
        <v>254</v>
      </c>
      <c r="B25" s="16" t="s">
        <v>259</v>
      </c>
      <c r="C25" s="53"/>
      <c r="D25" s="53"/>
      <c r="E25" s="53"/>
      <c r="F25" s="15"/>
    </row>
    <row r="26" spans="1:6" x14ac:dyDescent="0.2">
      <c r="A26" s="53"/>
      <c r="B26" s="15"/>
      <c r="C26" s="53"/>
      <c r="D26" s="53"/>
      <c r="E26" s="53"/>
      <c r="F26" s="15"/>
    </row>
    <row r="27" spans="1:6" x14ac:dyDescent="0.2">
      <c r="A27" s="53"/>
      <c r="B27" s="16"/>
      <c r="C27" s="38"/>
      <c r="D27" s="38"/>
      <c r="E27" s="38"/>
    </row>
    <row r="28" spans="1:6" ht="15" x14ac:dyDescent="0.25">
      <c r="A28" s="11" t="s">
        <v>68</v>
      </c>
      <c r="B28" s="46" t="s">
        <v>69</v>
      </c>
      <c r="C28" s="38"/>
      <c r="D28" s="38"/>
      <c r="E28" s="38"/>
    </row>
    <row r="29" spans="1:6" ht="13.5" thickBot="1" x14ac:dyDescent="0.25">
      <c r="A29" s="38"/>
      <c r="B29" s="16"/>
      <c r="C29" s="38"/>
      <c r="D29" s="38"/>
      <c r="E29" s="38"/>
    </row>
    <row r="30" spans="1:6" ht="15" x14ac:dyDescent="0.2">
      <c r="A30" s="1"/>
      <c r="B30" s="2"/>
      <c r="C30" s="3"/>
      <c r="D30" s="3" t="s">
        <v>0</v>
      </c>
      <c r="E30" s="3" t="s">
        <v>0</v>
      </c>
      <c r="F30" s="13"/>
    </row>
    <row r="31" spans="1:6" ht="15" x14ac:dyDescent="0.2">
      <c r="A31" s="4" t="s">
        <v>1</v>
      </c>
      <c r="B31" s="5" t="s">
        <v>2</v>
      </c>
      <c r="C31" s="6" t="s">
        <v>1</v>
      </c>
      <c r="D31" s="6" t="s">
        <v>3</v>
      </c>
      <c r="E31" s="6" t="s">
        <v>4</v>
      </c>
      <c r="F31" s="7" t="s">
        <v>5</v>
      </c>
    </row>
    <row r="32" spans="1:6" ht="15.75" thickBot="1" x14ac:dyDescent="0.25">
      <c r="A32" s="4"/>
      <c r="B32" s="17"/>
      <c r="C32" s="6"/>
      <c r="D32" s="6"/>
      <c r="E32" s="6"/>
      <c r="F32" s="14"/>
    </row>
    <row r="33" spans="1:6" ht="15" x14ac:dyDescent="0.25">
      <c r="A33" s="20" t="s">
        <v>89</v>
      </c>
      <c r="B33" s="21" t="s">
        <v>125</v>
      </c>
      <c r="C33" s="22" t="s">
        <v>89</v>
      </c>
      <c r="D33" s="22">
        <v>4</v>
      </c>
      <c r="E33" s="22">
        <v>25.5</v>
      </c>
      <c r="F33" s="23"/>
    </row>
    <row r="34" spans="1:6" ht="15" x14ac:dyDescent="0.25">
      <c r="A34" s="24" t="s">
        <v>89</v>
      </c>
      <c r="B34" s="19" t="s">
        <v>321</v>
      </c>
      <c r="C34" s="18" t="s">
        <v>11</v>
      </c>
      <c r="D34" s="18">
        <v>1</v>
      </c>
      <c r="E34" s="18">
        <f>E33+D34</f>
        <v>26.5</v>
      </c>
      <c r="F34" s="25"/>
    </row>
    <row r="35" spans="1:6" ht="15" x14ac:dyDescent="0.25">
      <c r="A35" s="24" t="s">
        <v>11</v>
      </c>
      <c r="B35" s="19" t="s">
        <v>104</v>
      </c>
      <c r="C35" s="18" t="s">
        <v>11</v>
      </c>
      <c r="D35" s="18">
        <v>1.5</v>
      </c>
      <c r="E35" s="18">
        <f t="shared" ref="E35:E41" si="1">E34+D35</f>
        <v>28</v>
      </c>
      <c r="F35" s="25"/>
    </row>
    <row r="36" spans="1:6" ht="15" x14ac:dyDescent="0.25">
      <c r="A36" s="24" t="s">
        <v>11</v>
      </c>
      <c r="B36" s="19" t="s">
        <v>105</v>
      </c>
      <c r="C36" s="18" t="s">
        <v>120</v>
      </c>
      <c r="D36" s="18">
        <v>2</v>
      </c>
      <c r="E36" s="18">
        <f t="shared" si="1"/>
        <v>30</v>
      </c>
      <c r="F36" s="25" t="s">
        <v>121</v>
      </c>
    </row>
    <row r="37" spans="1:6" ht="15" x14ac:dyDescent="0.25">
      <c r="A37" s="43" t="s">
        <v>120</v>
      </c>
      <c r="B37" s="54" t="s">
        <v>123</v>
      </c>
      <c r="C37" s="18" t="s">
        <v>98</v>
      </c>
      <c r="D37" s="18">
        <v>10</v>
      </c>
      <c r="E37" s="18">
        <f t="shared" si="1"/>
        <v>40</v>
      </c>
      <c r="F37" s="25"/>
    </row>
    <row r="38" spans="1:6" ht="15" x14ac:dyDescent="0.25">
      <c r="A38" s="24" t="s">
        <v>98</v>
      </c>
      <c r="B38" s="19" t="s">
        <v>122</v>
      </c>
      <c r="C38" s="18" t="s">
        <v>63</v>
      </c>
      <c r="D38" s="18">
        <v>3.8</v>
      </c>
      <c r="E38" s="18">
        <f t="shared" si="1"/>
        <v>43.8</v>
      </c>
      <c r="F38" s="25"/>
    </row>
    <row r="39" spans="1:6" ht="15" x14ac:dyDescent="0.25">
      <c r="A39" s="24" t="s">
        <v>63</v>
      </c>
      <c r="B39" s="19" t="s">
        <v>102</v>
      </c>
      <c r="C39" s="18" t="s">
        <v>63</v>
      </c>
      <c r="D39" s="18">
        <v>5</v>
      </c>
      <c r="E39" s="18">
        <f t="shared" si="1"/>
        <v>48.8</v>
      </c>
      <c r="F39" s="25"/>
    </row>
    <row r="40" spans="1:6" ht="15" x14ac:dyDescent="0.25">
      <c r="A40" s="24" t="s">
        <v>63</v>
      </c>
      <c r="B40" s="19" t="s">
        <v>103</v>
      </c>
      <c r="C40" s="18" t="s">
        <v>63</v>
      </c>
      <c r="D40" s="18">
        <v>9.5</v>
      </c>
      <c r="E40" s="18">
        <f t="shared" si="1"/>
        <v>58.3</v>
      </c>
      <c r="F40" s="57"/>
    </row>
    <row r="41" spans="1:6" ht="15" x14ac:dyDescent="0.25">
      <c r="A41" s="24" t="s">
        <v>63</v>
      </c>
      <c r="B41" s="19" t="s">
        <v>6</v>
      </c>
      <c r="C41" s="18"/>
      <c r="D41" s="18">
        <v>14.5</v>
      </c>
      <c r="E41" s="18">
        <f t="shared" si="1"/>
        <v>72.8</v>
      </c>
      <c r="F41" s="58"/>
    </row>
    <row r="42" spans="1:6" ht="15.75" thickBot="1" x14ac:dyDescent="0.3">
      <c r="A42" s="59"/>
      <c r="B42" s="60"/>
      <c r="C42" s="61"/>
      <c r="D42" s="61"/>
      <c r="E42" s="28"/>
      <c r="F42" s="62"/>
    </row>
    <row r="43" spans="1:6" ht="14.25" x14ac:dyDescent="0.2">
      <c r="A43" s="55"/>
      <c r="B43" s="56"/>
      <c r="C43" s="55"/>
      <c r="D43" s="55"/>
      <c r="E43" s="55"/>
      <c r="F43" s="56"/>
    </row>
    <row r="44" spans="1:6" ht="15" x14ac:dyDescent="0.25">
      <c r="A44" s="55"/>
      <c r="B44" s="56"/>
      <c r="C44" s="55"/>
      <c r="D44" s="519" t="s">
        <v>1288</v>
      </c>
      <c r="E44" s="520"/>
      <c r="F44" s="520"/>
    </row>
  </sheetData>
  <mergeCells count="2">
    <mergeCell ref="D24:F24"/>
    <mergeCell ref="D44:F44"/>
  </mergeCells>
  <phoneticPr fontId="0" type="noConversion"/>
  <printOptions horizontalCentered="1"/>
  <pageMargins left="0" right="0" top="0.98425196850393704" bottom="1.4566929133858268" header="0.51181102362204722" footer="0.31496062992125984"/>
  <pageSetup paperSize="9" orientation="portrait" r:id="rId1"/>
  <headerFooter alignWithMargins="0">
    <oddHeader>&amp;C&amp;"Arial,Gras"&amp;14&amp;UUNION CYCLOTOURISTE BERGERACOISE</oddHeader>
    <oddFooter>&amp;L&amp;"Arial,Gras"Maj 2023&amp;C&amp;"Arial,Gras italique"&amp;12&amp;ERouler en"paquet" = rouler en danger&amp;R&amp;"Arial,Gras"&amp;20N°24</oddFooter>
  </headerFooter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Feuil26"/>
  <dimension ref="A1:E44"/>
  <sheetViews>
    <sheetView topLeftCell="A2" zoomScaleNormal="100" workbookViewId="0">
      <selection activeCell="E29" sqref="E29"/>
    </sheetView>
  </sheetViews>
  <sheetFormatPr baseColWidth="10" defaultRowHeight="12.75" x14ac:dyDescent="0.2"/>
  <cols>
    <col min="1" max="1" width="35.7109375" style="158" customWidth="1"/>
    <col min="2" max="2" width="10.7109375" style="159" customWidth="1"/>
    <col min="3" max="4" width="7.7109375" style="159" customWidth="1"/>
    <col min="5" max="5" width="35.7109375" style="214" customWidth="1"/>
    <col min="6" max="6" width="1.85546875" style="158" customWidth="1"/>
    <col min="7" max="16384" width="11.42578125" style="158"/>
  </cols>
  <sheetData>
    <row r="1" spans="1:5" ht="14.25" x14ac:dyDescent="0.2">
      <c r="A1" s="232"/>
      <c r="B1" s="233"/>
      <c r="C1" s="233" t="s">
        <v>0</v>
      </c>
      <c r="D1" s="233" t="s">
        <v>0</v>
      </c>
      <c r="E1" s="258"/>
    </row>
    <row r="2" spans="1:5" ht="14.25" x14ac:dyDescent="0.2">
      <c r="A2" s="234" t="s">
        <v>2</v>
      </c>
      <c r="B2" s="235" t="s">
        <v>1</v>
      </c>
      <c r="C2" s="235" t="s">
        <v>3</v>
      </c>
      <c r="D2" s="235" t="s">
        <v>4</v>
      </c>
      <c r="E2" s="225" t="s">
        <v>5</v>
      </c>
    </row>
    <row r="3" spans="1:5" ht="15" thickBot="1" x14ac:dyDescent="0.25">
      <c r="A3" s="236"/>
      <c r="B3" s="237" t="s">
        <v>110</v>
      </c>
      <c r="C3" s="237"/>
      <c r="D3" s="237"/>
      <c r="E3" s="259"/>
    </row>
    <row r="4" spans="1:5" ht="15.75" x14ac:dyDescent="0.2">
      <c r="A4" s="271" t="s">
        <v>6</v>
      </c>
      <c r="B4" s="204" t="s">
        <v>63</v>
      </c>
      <c r="C4" s="204">
        <v>0</v>
      </c>
      <c r="D4" s="204">
        <v>0</v>
      </c>
      <c r="E4" s="246"/>
    </row>
    <row r="5" spans="1:5" ht="15.75" x14ac:dyDescent="0.2">
      <c r="A5" s="171" t="s">
        <v>1240</v>
      </c>
      <c r="B5" s="172" t="s">
        <v>63</v>
      </c>
      <c r="C5" s="172">
        <v>6.3</v>
      </c>
      <c r="D5" s="172">
        <v>6.3</v>
      </c>
      <c r="E5" s="247"/>
    </row>
    <row r="6" spans="1:5" ht="15.75" x14ac:dyDescent="0.2">
      <c r="A6" s="34" t="s">
        <v>119</v>
      </c>
      <c r="B6" s="35"/>
      <c r="C6" s="35"/>
      <c r="D6" s="172">
        <v>6.3</v>
      </c>
      <c r="E6" s="247"/>
    </row>
    <row r="7" spans="1:5" ht="15.75" x14ac:dyDescent="0.2">
      <c r="A7" s="171" t="s">
        <v>600</v>
      </c>
      <c r="B7" s="35"/>
      <c r="C7" s="172">
        <v>3.7</v>
      </c>
      <c r="D7" s="172">
        <f>D6+C7</f>
        <v>10</v>
      </c>
      <c r="E7" s="247"/>
    </row>
    <row r="8" spans="1:5" ht="15.75" x14ac:dyDescent="0.2">
      <c r="A8" s="171" t="s">
        <v>1241</v>
      </c>
      <c r="B8" s="172" t="s">
        <v>63</v>
      </c>
      <c r="C8" s="172">
        <v>2.5</v>
      </c>
      <c r="D8" s="172">
        <f>D7+C8</f>
        <v>12.5</v>
      </c>
      <c r="E8" s="247"/>
    </row>
    <row r="9" spans="1:5" ht="15.75" x14ac:dyDescent="0.2">
      <c r="A9" s="171" t="s">
        <v>709</v>
      </c>
      <c r="B9" s="172" t="s">
        <v>11</v>
      </c>
      <c r="C9" s="172">
        <v>1.5</v>
      </c>
      <c r="D9" s="172">
        <f t="shared" ref="D9:D16" si="0">D8+C9</f>
        <v>14</v>
      </c>
      <c r="E9" s="247" t="s">
        <v>729</v>
      </c>
    </row>
    <row r="10" spans="1:5" ht="15.75" x14ac:dyDescent="0.2">
      <c r="A10" s="171" t="s">
        <v>514</v>
      </c>
      <c r="B10" s="172" t="s">
        <v>11</v>
      </c>
      <c r="C10" s="172">
        <v>2.8</v>
      </c>
      <c r="D10" s="172">
        <f t="shared" si="0"/>
        <v>16.8</v>
      </c>
      <c r="E10" s="247"/>
    </row>
    <row r="11" spans="1:5" ht="15.75" x14ac:dyDescent="0.2">
      <c r="A11" s="171" t="s">
        <v>515</v>
      </c>
      <c r="B11" s="172" t="s">
        <v>11</v>
      </c>
      <c r="C11" s="172">
        <v>1</v>
      </c>
      <c r="D11" s="172">
        <f t="shared" si="0"/>
        <v>17.8</v>
      </c>
      <c r="E11" s="247"/>
    </row>
    <row r="12" spans="1:5" ht="15.75" x14ac:dyDescent="0.2">
      <c r="A12" s="171" t="s">
        <v>520</v>
      </c>
      <c r="B12" s="172" t="s">
        <v>63</v>
      </c>
      <c r="C12" s="172">
        <v>2.2000000000000002</v>
      </c>
      <c r="D12" s="172">
        <f t="shared" si="0"/>
        <v>20</v>
      </c>
      <c r="E12" s="273"/>
    </row>
    <row r="13" spans="1:5" ht="15.75" x14ac:dyDescent="0.2">
      <c r="A13" s="171" t="s">
        <v>516</v>
      </c>
      <c r="B13" s="172" t="s">
        <v>108</v>
      </c>
      <c r="C13" s="172">
        <v>1.3</v>
      </c>
      <c r="D13" s="172">
        <f t="shared" si="0"/>
        <v>21.3</v>
      </c>
      <c r="E13" s="247" t="s">
        <v>231</v>
      </c>
    </row>
    <row r="14" spans="1:5" ht="15.75" x14ac:dyDescent="0.2">
      <c r="A14" s="171" t="s">
        <v>517</v>
      </c>
      <c r="B14" s="172" t="s">
        <v>108</v>
      </c>
      <c r="C14" s="172">
        <v>9.6999999999999993</v>
      </c>
      <c r="D14" s="172">
        <f t="shared" si="0"/>
        <v>31</v>
      </c>
      <c r="E14" s="247"/>
    </row>
    <row r="15" spans="1:5" ht="15.75" x14ac:dyDescent="0.2">
      <c r="A15" s="270" t="s">
        <v>726</v>
      </c>
      <c r="B15" s="172" t="s">
        <v>334</v>
      </c>
      <c r="C15" s="172">
        <v>6.5</v>
      </c>
      <c r="D15" s="172">
        <f t="shared" si="0"/>
        <v>37.5</v>
      </c>
      <c r="E15" s="256" t="s">
        <v>40</v>
      </c>
    </row>
    <row r="16" spans="1:5" ht="15.75" x14ac:dyDescent="0.2">
      <c r="A16" s="171" t="s">
        <v>111</v>
      </c>
      <c r="B16" s="172" t="s">
        <v>334</v>
      </c>
      <c r="C16" s="172">
        <v>3</v>
      </c>
      <c r="D16" s="172">
        <f t="shared" si="0"/>
        <v>40.5</v>
      </c>
      <c r="E16" s="247" t="s">
        <v>508</v>
      </c>
    </row>
    <row r="17" spans="1:5" ht="15.75" x14ac:dyDescent="0.2">
      <c r="A17" s="171" t="s">
        <v>524</v>
      </c>
      <c r="B17" s="172" t="s">
        <v>348</v>
      </c>
      <c r="C17" s="172">
        <v>2</v>
      </c>
      <c r="D17" s="172">
        <f t="shared" ref="D17:D27" si="1">D16+C17</f>
        <v>42.5</v>
      </c>
      <c r="E17" s="247" t="s">
        <v>525</v>
      </c>
    </row>
    <row r="18" spans="1:5" ht="15.75" x14ac:dyDescent="0.2">
      <c r="A18" s="171" t="s">
        <v>733</v>
      </c>
      <c r="B18" s="172" t="s">
        <v>11</v>
      </c>
      <c r="C18" s="172">
        <v>4</v>
      </c>
      <c r="D18" s="172">
        <f t="shared" si="1"/>
        <v>46.5</v>
      </c>
      <c r="E18" s="250" t="s">
        <v>730</v>
      </c>
    </row>
    <row r="19" spans="1:5" ht="15.75" x14ac:dyDescent="0.2">
      <c r="A19" s="171" t="s">
        <v>526</v>
      </c>
      <c r="B19" s="172" t="s">
        <v>8</v>
      </c>
      <c r="C19" s="172">
        <v>6</v>
      </c>
      <c r="D19" s="172">
        <f t="shared" si="1"/>
        <v>52.5</v>
      </c>
      <c r="E19" s="247" t="s">
        <v>522</v>
      </c>
    </row>
    <row r="20" spans="1:5" ht="15.75" x14ac:dyDescent="0.2">
      <c r="A20" s="171" t="s">
        <v>725</v>
      </c>
      <c r="B20" s="172" t="s">
        <v>712</v>
      </c>
      <c r="C20" s="172">
        <v>3.5</v>
      </c>
      <c r="D20" s="172">
        <f t="shared" si="1"/>
        <v>56</v>
      </c>
      <c r="E20" s="247"/>
    </row>
    <row r="21" spans="1:5" ht="15.75" x14ac:dyDescent="0.2">
      <c r="A21" s="171" t="s">
        <v>278</v>
      </c>
      <c r="B21" s="172" t="s">
        <v>77</v>
      </c>
      <c r="C21" s="172">
        <v>2.5</v>
      </c>
      <c r="D21" s="172">
        <f t="shared" si="1"/>
        <v>58.5</v>
      </c>
      <c r="E21" s="247"/>
    </row>
    <row r="22" spans="1:5" ht="15.75" x14ac:dyDescent="0.2">
      <c r="A22" s="171" t="s">
        <v>523</v>
      </c>
      <c r="B22" s="172" t="s">
        <v>77</v>
      </c>
      <c r="C22" s="172">
        <v>3.5</v>
      </c>
      <c r="D22" s="172">
        <f t="shared" si="1"/>
        <v>62</v>
      </c>
      <c r="E22" s="247"/>
    </row>
    <row r="23" spans="1:5" ht="15.75" x14ac:dyDescent="0.2">
      <c r="A23" s="171" t="s">
        <v>203</v>
      </c>
      <c r="B23" s="172" t="s">
        <v>77</v>
      </c>
      <c r="C23" s="172">
        <v>2</v>
      </c>
      <c r="D23" s="172">
        <f t="shared" si="1"/>
        <v>64</v>
      </c>
      <c r="E23" s="247" t="s">
        <v>303</v>
      </c>
    </row>
    <row r="24" spans="1:5" ht="15.75" x14ac:dyDescent="0.2">
      <c r="A24" s="171" t="s">
        <v>518</v>
      </c>
      <c r="B24" s="172" t="s">
        <v>77</v>
      </c>
      <c r="C24" s="172">
        <v>4</v>
      </c>
      <c r="D24" s="172">
        <f t="shared" si="1"/>
        <v>68</v>
      </c>
      <c r="E24" s="247"/>
    </row>
    <row r="25" spans="1:5" ht="15.75" x14ac:dyDescent="0.2">
      <c r="A25" s="171" t="s">
        <v>116</v>
      </c>
      <c r="B25" s="172" t="s">
        <v>114</v>
      </c>
      <c r="C25" s="172">
        <v>3.5</v>
      </c>
      <c r="D25" s="172">
        <f t="shared" si="1"/>
        <v>71.5</v>
      </c>
      <c r="E25" s="247"/>
    </row>
    <row r="26" spans="1:5" ht="15.75" x14ac:dyDescent="0.2">
      <c r="A26" s="171" t="s">
        <v>117</v>
      </c>
      <c r="B26" s="172" t="s">
        <v>114</v>
      </c>
      <c r="C26" s="172">
        <v>3.5</v>
      </c>
      <c r="D26" s="172">
        <f t="shared" si="1"/>
        <v>75</v>
      </c>
      <c r="E26" s="247"/>
    </row>
    <row r="27" spans="1:5" ht="16.5" thickBot="1" x14ac:dyDescent="0.25">
      <c r="A27" s="385" t="s">
        <v>6</v>
      </c>
      <c r="B27" s="241"/>
      <c r="C27" s="241">
        <v>7</v>
      </c>
      <c r="D27" s="242">
        <f t="shared" si="1"/>
        <v>82</v>
      </c>
      <c r="E27" s="274"/>
    </row>
    <row r="28" spans="1:5" ht="15" x14ac:dyDescent="0.2">
      <c r="A28" s="264"/>
      <c r="B28" s="238"/>
      <c r="C28" s="238"/>
      <c r="D28" s="238"/>
      <c r="E28" s="265"/>
    </row>
    <row r="29" spans="1:5" s="214" customFormat="1" ht="12.75" customHeight="1" x14ac:dyDescent="0.25">
      <c r="A29" s="266"/>
      <c r="B29" s="267"/>
      <c r="C29" s="267"/>
      <c r="D29" s="267"/>
      <c r="E29" s="474" t="s">
        <v>1265</v>
      </c>
    </row>
    <row r="30" spans="1:5" s="214" customFormat="1" ht="12.75" customHeight="1" x14ac:dyDescent="0.2">
      <c r="A30" s="266"/>
      <c r="B30" s="267"/>
      <c r="C30" s="267"/>
      <c r="D30" s="267"/>
      <c r="E30" s="212" t="s">
        <v>727</v>
      </c>
    </row>
    <row r="31" spans="1:5" ht="15.75" x14ac:dyDescent="0.25">
      <c r="A31" s="248" t="s">
        <v>713</v>
      </c>
      <c r="B31" s="239"/>
      <c r="C31" s="239"/>
      <c r="D31" s="239"/>
      <c r="E31" s="474" t="s">
        <v>1264</v>
      </c>
    </row>
    <row r="32" spans="1:5" ht="15" thickBot="1" x14ac:dyDescent="0.25">
      <c r="A32" s="268"/>
      <c r="B32" s="239"/>
      <c r="C32" s="239"/>
      <c r="D32" s="239"/>
      <c r="E32" s="266"/>
    </row>
    <row r="33" spans="1:5" ht="14.25" x14ac:dyDescent="0.2">
      <c r="A33" s="232"/>
      <c r="B33" s="233"/>
      <c r="C33" s="233" t="s">
        <v>0</v>
      </c>
      <c r="D33" s="233" t="s">
        <v>0</v>
      </c>
      <c r="E33" s="258"/>
    </row>
    <row r="34" spans="1:5" ht="14.25" x14ac:dyDescent="0.2">
      <c r="A34" s="234" t="s">
        <v>2</v>
      </c>
      <c r="B34" s="235" t="s">
        <v>1</v>
      </c>
      <c r="C34" s="235" t="s">
        <v>3</v>
      </c>
      <c r="D34" s="235" t="s">
        <v>4</v>
      </c>
      <c r="E34" s="225" t="s">
        <v>5</v>
      </c>
    </row>
    <row r="35" spans="1:5" ht="15" thickBot="1" x14ac:dyDescent="0.25">
      <c r="A35" s="236"/>
      <c r="B35" s="237"/>
      <c r="C35" s="237"/>
      <c r="D35" s="237"/>
      <c r="E35" s="259"/>
    </row>
    <row r="36" spans="1:5" ht="15.75" x14ac:dyDescent="0.2">
      <c r="A36" s="271" t="s">
        <v>728</v>
      </c>
      <c r="B36" s="204" t="s">
        <v>334</v>
      </c>
      <c r="C36" s="204"/>
      <c r="D36" s="272">
        <v>37.5</v>
      </c>
      <c r="E36" s="260"/>
    </row>
    <row r="37" spans="1:5" ht="15.75" x14ac:dyDescent="0.2">
      <c r="A37" s="171" t="s">
        <v>203</v>
      </c>
      <c r="B37" s="172" t="s">
        <v>77</v>
      </c>
      <c r="C37" s="172">
        <v>5</v>
      </c>
      <c r="D37" s="172">
        <f>D36+C37</f>
        <v>42.5</v>
      </c>
      <c r="E37" s="247" t="s">
        <v>303</v>
      </c>
    </row>
    <row r="38" spans="1:5" ht="15.75" x14ac:dyDescent="0.2">
      <c r="A38" s="171" t="s">
        <v>518</v>
      </c>
      <c r="B38" s="172" t="s">
        <v>77</v>
      </c>
      <c r="C38" s="172">
        <v>4</v>
      </c>
      <c r="D38" s="172">
        <f>D37+C38</f>
        <v>46.5</v>
      </c>
      <c r="E38" s="262"/>
    </row>
    <row r="39" spans="1:5" ht="15.75" x14ac:dyDescent="0.2">
      <c r="A39" s="171" t="s">
        <v>116</v>
      </c>
      <c r="B39" s="172" t="s">
        <v>114</v>
      </c>
      <c r="C39" s="172">
        <v>3.5</v>
      </c>
      <c r="D39" s="172">
        <f>D38+C39</f>
        <v>50</v>
      </c>
      <c r="E39" s="262"/>
    </row>
    <row r="40" spans="1:5" ht="15.75" x14ac:dyDescent="0.2">
      <c r="A40" s="171" t="s">
        <v>117</v>
      </c>
      <c r="B40" s="172" t="s">
        <v>114</v>
      </c>
      <c r="C40" s="172">
        <v>3</v>
      </c>
      <c r="D40" s="172">
        <f>D39+C40</f>
        <v>53</v>
      </c>
      <c r="E40" s="262"/>
    </row>
    <row r="41" spans="1:5" ht="16.5" thickBot="1" x14ac:dyDescent="0.25">
      <c r="A41" s="385" t="s">
        <v>6</v>
      </c>
      <c r="B41" s="241"/>
      <c r="C41" s="241">
        <v>7.5</v>
      </c>
      <c r="D41" s="242">
        <f>D40+C41</f>
        <v>60.5</v>
      </c>
      <c r="E41" s="263"/>
    </row>
    <row r="42" spans="1:5" ht="15" x14ac:dyDescent="0.2">
      <c r="A42" s="264"/>
      <c r="B42" s="238"/>
      <c r="C42" s="238"/>
      <c r="D42" s="238"/>
      <c r="E42" s="265"/>
    </row>
    <row r="43" spans="1:5" ht="15" x14ac:dyDescent="0.2">
      <c r="A43" s="268"/>
      <c r="B43" s="238"/>
      <c r="C43" s="238"/>
      <c r="D43" s="239"/>
      <c r="E43" s="265"/>
    </row>
    <row r="44" spans="1:5" x14ac:dyDescent="0.2">
      <c r="A44" s="212"/>
      <c r="B44" s="269"/>
      <c r="C44" s="269"/>
      <c r="D44" s="269"/>
      <c r="E44" s="265"/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orientation="portrait" r:id="rId1"/>
  <headerFooter alignWithMargins="0">
    <oddHeader>&amp;C&amp;"Arial,Gras"&amp;14&amp;UUNION CYCLOTOURISTE BERGERACOISE</oddHeader>
    <oddFooter>&amp;L&amp;"Arial,Gras"Maj 2026&amp;C&amp;"Arial,Gras italique"&amp;12&amp;EJe tends le bras avant de changer de direction&amp;R&amp;"Arial,Gras"&amp;20N°25 GP/PP</oddFooter>
  </headerFooter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E52"/>
  <sheetViews>
    <sheetView view="pageBreakPreview" topLeftCell="A21" zoomScale="60" zoomScaleNormal="100" workbookViewId="0">
      <selection activeCell="E31" sqref="E31"/>
    </sheetView>
  </sheetViews>
  <sheetFormatPr baseColWidth="10" defaultRowHeight="15.75" x14ac:dyDescent="0.25"/>
  <cols>
    <col min="1" max="1" width="35.7109375" style="176" customWidth="1"/>
    <col min="2" max="2" width="10.7109375" style="177" customWidth="1"/>
    <col min="3" max="4" width="7.7109375" style="177" customWidth="1"/>
    <col min="5" max="5" width="35.7109375" style="158" customWidth="1"/>
    <col min="6" max="6" width="3.28515625" style="176" customWidth="1"/>
    <col min="7" max="16384" width="11.42578125" style="176"/>
  </cols>
  <sheetData>
    <row r="1" spans="1:5" x14ac:dyDescent="0.25">
      <c r="A1" s="160"/>
      <c r="B1" s="161"/>
      <c r="C1" s="161" t="s">
        <v>0</v>
      </c>
      <c r="D1" s="161" t="s">
        <v>0</v>
      </c>
      <c r="E1" s="207"/>
    </row>
    <row r="2" spans="1:5" x14ac:dyDescent="0.25">
      <c r="A2" s="163" t="s">
        <v>2</v>
      </c>
      <c r="B2" s="164" t="s">
        <v>1</v>
      </c>
      <c r="C2" s="164" t="s">
        <v>3</v>
      </c>
      <c r="D2" s="164" t="s">
        <v>4</v>
      </c>
      <c r="E2" s="244" t="s">
        <v>5</v>
      </c>
    </row>
    <row r="3" spans="1:5" ht="16.5" thickBot="1" x14ac:dyDescent="0.3">
      <c r="A3" s="166"/>
      <c r="B3" s="167" t="s">
        <v>705</v>
      </c>
      <c r="C3" s="167"/>
      <c r="D3" s="167"/>
      <c r="E3" s="208"/>
    </row>
    <row r="4" spans="1:5" x14ac:dyDescent="0.25">
      <c r="A4" s="102" t="s">
        <v>6</v>
      </c>
      <c r="B4" s="169" t="s">
        <v>8</v>
      </c>
      <c r="C4" s="169">
        <v>0</v>
      </c>
      <c r="D4" s="169">
        <v>0</v>
      </c>
      <c r="E4" s="195"/>
    </row>
    <row r="5" spans="1:5" x14ac:dyDescent="0.25">
      <c r="A5" s="179" t="s">
        <v>117</v>
      </c>
      <c r="B5" s="170" t="s">
        <v>114</v>
      </c>
      <c r="C5" s="170">
        <v>7</v>
      </c>
      <c r="D5" s="170">
        <v>7</v>
      </c>
      <c r="E5" s="184"/>
    </row>
    <row r="6" spans="1:5" x14ac:dyDescent="0.25">
      <c r="A6" s="34" t="s">
        <v>119</v>
      </c>
      <c r="B6" s="35"/>
      <c r="C6" s="35"/>
      <c r="D6" s="170">
        <v>7</v>
      </c>
      <c r="E6" s="184"/>
    </row>
    <row r="7" spans="1:5" x14ac:dyDescent="0.25">
      <c r="A7" s="179" t="s">
        <v>706</v>
      </c>
      <c r="B7" s="170" t="s">
        <v>77</v>
      </c>
      <c r="C7" s="170">
        <v>4</v>
      </c>
      <c r="D7" s="170">
        <f>D5+C7</f>
        <v>11</v>
      </c>
      <c r="E7" s="184"/>
    </row>
    <row r="8" spans="1:5" x14ac:dyDescent="0.25">
      <c r="A8" s="261" t="s">
        <v>731</v>
      </c>
      <c r="B8" s="170" t="s">
        <v>77</v>
      </c>
      <c r="C8" s="170">
        <v>3</v>
      </c>
      <c r="D8" s="170">
        <f t="shared" ref="D8:D28" si="0">D7+C8</f>
        <v>14</v>
      </c>
      <c r="E8" s="184"/>
    </row>
    <row r="9" spans="1:5" x14ac:dyDescent="0.25">
      <c r="A9" s="179" t="s">
        <v>203</v>
      </c>
      <c r="B9" s="170" t="s">
        <v>77</v>
      </c>
      <c r="C9" s="170">
        <v>4</v>
      </c>
      <c r="D9" s="170">
        <f t="shared" si="0"/>
        <v>18</v>
      </c>
      <c r="E9" s="184"/>
    </row>
    <row r="10" spans="1:5" x14ac:dyDescent="0.25">
      <c r="A10" s="179" t="s">
        <v>271</v>
      </c>
      <c r="B10" s="170" t="s">
        <v>77</v>
      </c>
      <c r="C10" s="170">
        <v>2</v>
      </c>
      <c r="D10" s="170">
        <f t="shared" si="0"/>
        <v>20</v>
      </c>
      <c r="E10" s="184"/>
    </row>
    <row r="11" spans="1:5" x14ac:dyDescent="0.25">
      <c r="A11" s="179" t="s">
        <v>278</v>
      </c>
      <c r="B11" s="170" t="s">
        <v>712</v>
      </c>
      <c r="C11" s="170">
        <v>3.5</v>
      </c>
      <c r="D11" s="170">
        <f t="shared" si="0"/>
        <v>23.5</v>
      </c>
      <c r="E11" s="184" t="s">
        <v>9</v>
      </c>
    </row>
    <row r="12" spans="1:5" x14ac:dyDescent="0.25">
      <c r="A12" s="179" t="s">
        <v>707</v>
      </c>
      <c r="B12" s="170" t="s">
        <v>8</v>
      </c>
      <c r="C12" s="170">
        <v>2</v>
      </c>
      <c r="D12" s="170">
        <f t="shared" si="0"/>
        <v>25.5</v>
      </c>
      <c r="E12" s="184"/>
    </row>
    <row r="13" spans="1:5" x14ac:dyDescent="0.25">
      <c r="A13" s="189" t="s">
        <v>716</v>
      </c>
      <c r="B13" s="170" t="s">
        <v>720</v>
      </c>
      <c r="C13" s="170">
        <v>3.5</v>
      </c>
      <c r="D13" s="174">
        <f t="shared" si="0"/>
        <v>29</v>
      </c>
      <c r="E13" s="256" t="s">
        <v>40</v>
      </c>
    </row>
    <row r="14" spans="1:5" x14ac:dyDescent="0.25">
      <c r="A14" s="251" t="s">
        <v>723</v>
      </c>
      <c r="B14" s="170"/>
      <c r="C14" s="170"/>
      <c r="D14" s="170">
        <f t="shared" si="0"/>
        <v>29</v>
      </c>
      <c r="E14" s="257" t="s">
        <v>724</v>
      </c>
    </row>
    <row r="15" spans="1:5" x14ac:dyDescent="0.25">
      <c r="A15" s="179" t="s">
        <v>719</v>
      </c>
      <c r="B15" s="170" t="s">
        <v>348</v>
      </c>
      <c r="C15" s="170">
        <v>6</v>
      </c>
      <c r="D15" s="170">
        <f t="shared" si="0"/>
        <v>35</v>
      </c>
      <c r="E15" s="250" t="s">
        <v>730</v>
      </c>
    </row>
    <row r="16" spans="1:5" x14ac:dyDescent="0.25">
      <c r="A16" s="179" t="s">
        <v>734</v>
      </c>
      <c r="B16" s="170" t="s">
        <v>334</v>
      </c>
      <c r="C16" s="170">
        <v>4</v>
      </c>
      <c r="D16" s="170">
        <f t="shared" si="0"/>
        <v>39</v>
      </c>
      <c r="E16" s="247" t="s">
        <v>717</v>
      </c>
    </row>
    <row r="17" spans="1:5" x14ac:dyDescent="0.25">
      <c r="A17" s="179"/>
      <c r="B17" s="170" t="s">
        <v>334</v>
      </c>
      <c r="C17" s="170">
        <v>2</v>
      </c>
      <c r="D17" s="170">
        <f t="shared" si="0"/>
        <v>41</v>
      </c>
      <c r="E17" s="184" t="s">
        <v>735</v>
      </c>
    </row>
    <row r="18" spans="1:5" x14ac:dyDescent="0.25">
      <c r="A18" s="179" t="s">
        <v>718</v>
      </c>
      <c r="B18" s="170" t="s">
        <v>108</v>
      </c>
      <c r="C18" s="170">
        <v>3</v>
      </c>
      <c r="D18" s="170">
        <f t="shared" si="0"/>
        <v>44</v>
      </c>
      <c r="E18" s="184" t="s">
        <v>612</v>
      </c>
    </row>
    <row r="19" spans="1:5" x14ac:dyDescent="0.25">
      <c r="A19" s="179" t="s">
        <v>517</v>
      </c>
      <c r="B19" s="170" t="s">
        <v>108</v>
      </c>
      <c r="C19" s="170">
        <v>7</v>
      </c>
      <c r="D19" s="170">
        <f t="shared" si="0"/>
        <v>51</v>
      </c>
      <c r="E19" s="184"/>
    </row>
    <row r="20" spans="1:5" x14ac:dyDescent="0.25">
      <c r="A20" s="179" t="s">
        <v>708</v>
      </c>
      <c r="B20" s="170" t="s">
        <v>63</v>
      </c>
      <c r="C20" s="170">
        <v>9.5</v>
      </c>
      <c r="D20" s="170">
        <f t="shared" si="0"/>
        <v>60.5</v>
      </c>
      <c r="E20" s="184" t="s">
        <v>522</v>
      </c>
    </row>
    <row r="21" spans="1:5" x14ac:dyDescent="0.25">
      <c r="A21" s="179" t="s">
        <v>709</v>
      </c>
      <c r="B21" s="170" t="s">
        <v>11</v>
      </c>
      <c r="C21" s="170">
        <v>1</v>
      </c>
      <c r="D21" s="170">
        <f t="shared" si="0"/>
        <v>61.5</v>
      </c>
      <c r="E21" s="184"/>
    </row>
    <row r="22" spans="1:5" x14ac:dyDescent="0.25">
      <c r="A22" s="179" t="s">
        <v>515</v>
      </c>
      <c r="B22" s="170" t="s">
        <v>11</v>
      </c>
      <c r="C22" s="170">
        <v>2.5</v>
      </c>
      <c r="D22" s="170">
        <f t="shared" si="0"/>
        <v>64</v>
      </c>
      <c r="E22" s="184"/>
    </row>
    <row r="23" spans="1:5" x14ac:dyDescent="0.25">
      <c r="A23" s="179" t="s">
        <v>514</v>
      </c>
      <c r="B23" s="170" t="s">
        <v>11</v>
      </c>
      <c r="C23" s="170">
        <v>1.5</v>
      </c>
      <c r="D23" s="170">
        <f t="shared" si="0"/>
        <v>65.5</v>
      </c>
      <c r="E23" s="184"/>
    </row>
    <row r="24" spans="1:5" x14ac:dyDescent="0.25">
      <c r="A24" s="179" t="s">
        <v>521</v>
      </c>
      <c r="B24" s="170" t="s">
        <v>11</v>
      </c>
      <c r="C24" s="170">
        <v>2</v>
      </c>
      <c r="D24" s="170">
        <f t="shared" si="0"/>
        <v>67.5</v>
      </c>
      <c r="E24" s="184"/>
    </row>
    <row r="25" spans="1:5" x14ac:dyDescent="0.25">
      <c r="A25" s="179" t="s">
        <v>710</v>
      </c>
      <c r="B25" s="170" t="s">
        <v>63</v>
      </c>
      <c r="C25" s="170">
        <v>0.5</v>
      </c>
      <c r="D25" s="170">
        <f t="shared" si="0"/>
        <v>68</v>
      </c>
      <c r="E25" s="184"/>
    </row>
    <row r="26" spans="1:5" x14ac:dyDescent="0.25">
      <c r="A26" s="179" t="s">
        <v>711</v>
      </c>
      <c r="B26" s="170" t="s">
        <v>27</v>
      </c>
      <c r="C26" s="170">
        <v>1.5</v>
      </c>
      <c r="D26" s="170">
        <f t="shared" si="0"/>
        <v>69.5</v>
      </c>
      <c r="E26" s="184"/>
    </row>
    <row r="27" spans="1:5" x14ac:dyDescent="0.25">
      <c r="A27" s="179" t="s">
        <v>64</v>
      </c>
      <c r="B27" s="170"/>
      <c r="C27" s="170">
        <v>5.0999999999999996</v>
      </c>
      <c r="D27" s="170">
        <f t="shared" si="0"/>
        <v>74.599999999999994</v>
      </c>
      <c r="E27" s="184"/>
    </row>
    <row r="28" spans="1:5" x14ac:dyDescent="0.25">
      <c r="A28" s="179" t="s">
        <v>813</v>
      </c>
      <c r="B28" s="291"/>
      <c r="C28" s="291">
        <v>3</v>
      </c>
      <c r="D28" s="170">
        <f t="shared" si="0"/>
        <v>77.599999999999994</v>
      </c>
      <c r="E28" s="292"/>
    </row>
    <row r="29" spans="1:5" ht="16.5" thickBot="1" x14ac:dyDescent="0.3">
      <c r="A29" s="344" t="s">
        <v>6</v>
      </c>
      <c r="B29" s="175"/>
      <c r="C29" s="175">
        <v>7.8</v>
      </c>
      <c r="D29" s="191">
        <f>D27+C29</f>
        <v>82.399999999999991</v>
      </c>
      <c r="E29" s="188"/>
    </row>
    <row r="30" spans="1:5" x14ac:dyDescent="0.25">
      <c r="A30" s="158"/>
      <c r="B30" s="159"/>
      <c r="C30" s="159"/>
      <c r="D30" s="159"/>
      <c r="E30" s="334"/>
    </row>
    <row r="31" spans="1:5" x14ac:dyDescent="0.25">
      <c r="A31" s="158"/>
      <c r="B31" s="159"/>
      <c r="C31" s="159"/>
      <c r="D31" s="159"/>
      <c r="E31" s="474" t="s">
        <v>1280</v>
      </c>
    </row>
    <row r="32" spans="1:5" x14ac:dyDescent="0.25">
      <c r="A32" s="248" t="s">
        <v>713</v>
      </c>
      <c r="B32" s="249"/>
      <c r="C32" s="249"/>
      <c r="D32" s="249"/>
      <c r="E32" s="463"/>
    </row>
    <row r="33" spans="1:5" ht="16.5" thickBot="1" x14ac:dyDescent="0.3">
      <c r="A33" s="245"/>
      <c r="B33" s="249"/>
      <c r="C33" s="249"/>
      <c r="D33" s="249"/>
      <c r="E33" s="245"/>
    </row>
    <row r="34" spans="1:5" x14ac:dyDescent="0.25">
      <c r="A34" s="232"/>
      <c r="B34" s="233"/>
      <c r="C34" s="233" t="s">
        <v>0</v>
      </c>
      <c r="D34" s="233" t="s">
        <v>0</v>
      </c>
      <c r="E34" s="207"/>
    </row>
    <row r="35" spans="1:5" x14ac:dyDescent="0.25">
      <c r="A35" s="234" t="s">
        <v>2</v>
      </c>
      <c r="B35" s="235" t="s">
        <v>1</v>
      </c>
      <c r="C35" s="235" t="s">
        <v>3</v>
      </c>
      <c r="D35" s="235" t="s">
        <v>4</v>
      </c>
      <c r="E35" s="244" t="s">
        <v>5</v>
      </c>
    </row>
    <row r="36" spans="1:5" ht="16.5" thickBot="1" x14ac:dyDescent="0.3">
      <c r="A36" s="253"/>
      <c r="B36" s="235"/>
      <c r="C36" s="235"/>
      <c r="D36" s="235"/>
      <c r="E36" s="244"/>
    </row>
    <row r="37" spans="1:5" x14ac:dyDescent="0.25">
      <c r="A37" s="193" t="s">
        <v>714</v>
      </c>
      <c r="B37" s="204" t="s">
        <v>15</v>
      </c>
      <c r="C37" s="204">
        <v>3.5</v>
      </c>
      <c r="D37" s="272">
        <v>29</v>
      </c>
      <c r="E37" s="246" t="s">
        <v>722</v>
      </c>
    </row>
    <row r="38" spans="1:5" x14ac:dyDescent="0.25">
      <c r="A38" s="171" t="s">
        <v>277</v>
      </c>
      <c r="B38" s="172" t="s">
        <v>15</v>
      </c>
      <c r="C38" s="172">
        <v>3.5</v>
      </c>
      <c r="D38" s="172">
        <f>D37+C38</f>
        <v>32.5</v>
      </c>
      <c r="E38" s="247"/>
    </row>
    <row r="39" spans="1:5" x14ac:dyDescent="0.25">
      <c r="A39" s="179" t="s">
        <v>16</v>
      </c>
      <c r="B39" s="170" t="s">
        <v>15</v>
      </c>
      <c r="C39" s="170">
        <v>4</v>
      </c>
      <c r="D39" s="172">
        <f t="shared" ref="D39:D44" si="1">D38+C39</f>
        <v>36.5</v>
      </c>
      <c r="E39" s="247"/>
    </row>
    <row r="40" spans="1:5" x14ac:dyDescent="0.25">
      <c r="A40" s="179" t="s">
        <v>172</v>
      </c>
      <c r="B40" s="170" t="s">
        <v>27</v>
      </c>
      <c r="C40" s="170">
        <v>6</v>
      </c>
      <c r="D40" s="172">
        <f t="shared" si="1"/>
        <v>42.5</v>
      </c>
      <c r="E40" s="247"/>
    </row>
    <row r="41" spans="1:5" x14ac:dyDescent="0.25">
      <c r="A41" s="179" t="s">
        <v>232</v>
      </c>
      <c r="B41" s="170" t="s">
        <v>27</v>
      </c>
      <c r="C41" s="170">
        <v>1.5</v>
      </c>
      <c r="D41" s="172">
        <f t="shared" si="1"/>
        <v>44</v>
      </c>
      <c r="E41" s="247"/>
    </row>
    <row r="42" spans="1:5" x14ac:dyDescent="0.25">
      <c r="A42" s="179" t="s">
        <v>226</v>
      </c>
      <c r="B42" s="170" t="s">
        <v>27</v>
      </c>
      <c r="C42" s="170">
        <v>4</v>
      </c>
      <c r="D42" s="172">
        <f t="shared" si="1"/>
        <v>48</v>
      </c>
      <c r="E42" s="240"/>
    </row>
    <row r="43" spans="1:5" x14ac:dyDescent="0.25">
      <c r="A43" s="179" t="s">
        <v>721</v>
      </c>
      <c r="B43" s="170" t="s">
        <v>696</v>
      </c>
      <c r="C43" s="170">
        <v>4</v>
      </c>
      <c r="D43" s="172">
        <f t="shared" si="1"/>
        <v>52</v>
      </c>
      <c r="E43" s="240"/>
    </row>
    <row r="44" spans="1:5" x14ac:dyDescent="0.25">
      <c r="A44" s="179" t="s">
        <v>732</v>
      </c>
      <c r="B44" s="170" t="s">
        <v>8</v>
      </c>
      <c r="C44" s="170">
        <v>5.5</v>
      </c>
      <c r="D44" s="172">
        <f t="shared" si="1"/>
        <v>57.5</v>
      </c>
      <c r="E44" s="240"/>
    </row>
    <row r="45" spans="1:5" ht="16.5" thickBot="1" x14ac:dyDescent="0.3">
      <c r="A45" s="344" t="s">
        <v>6</v>
      </c>
      <c r="B45" s="175"/>
      <c r="C45" s="175">
        <v>4.5</v>
      </c>
      <c r="D45" s="242">
        <f>D44+C45</f>
        <v>62</v>
      </c>
      <c r="E45" s="243"/>
    </row>
    <row r="46" spans="1:5" x14ac:dyDescent="0.25">
      <c r="A46" s="158" t="s">
        <v>715</v>
      </c>
      <c r="D46" s="252"/>
    </row>
    <row r="47" spans="1:5" x14ac:dyDescent="0.25">
      <c r="D47" s="252"/>
      <c r="E47" s="474" t="s">
        <v>1256</v>
      </c>
    </row>
    <row r="48" spans="1:5" x14ac:dyDescent="0.25">
      <c r="D48" s="252"/>
    </row>
    <row r="49" spans="1:4" x14ac:dyDescent="0.25">
      <c r="A49" s="255"/>
      <c r="D49" s="252"/>
    </row>
    <row r="50" spans="1:4" x14ac:dyDescent="0.25">
      <c r="D50" s="252"/>
    </row>
    <row r="51" spans="1:4" x14ac:dyDescent="0.25">
      <c r="D51" s="252"/>
    </row>
    <row r="52" spans="1:4" x14ac:dyDescent="0.25">
      <c r="D52" s="252"/>
    </row>
  </sheetData>
  <printOptions horizontalCentered="1"/>
  <pageMargins left="0" right="0" top="0.94488188976377963" bottom="0.74803149606299213" header="0.31496062992125984" footer="0.31496062992125984"/>
  <pageSetup paperSize="9" scale="96" orientation="portrait" r:id="rId1"/>
  <headerFooter alignWithMargins="0">
    <oddHeader>&amp;C&amp;"Arial,Gras"&amp;14&amp;UUNION CYCLOTOURISTE BERGERACOISE</oddHeader>
    <oddFooter>&amp;L&amp;"Arial,Gras"Maj 2024&amp;R&amp;"Arial,Gras"&amp;20N° 25 Bis</oddFooter>
  </headerFooter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E49"/>
  <sheetViews>
    <sheetView view="pageBreakPreview" topLeftCell="A20" zoomScale="60" zoomScaleNormal="100" workbookViewId="0">
      <selection activeCell="A26" sqref="A26"/>
    </sheetView>
  </sheetViews>
  <sheetFormatPr baseColWidth="10" defaultRowHeight="12.75" x14ac:dyDescent="0.2"/>
  <cols>
    <col min="1" max="1" width="35.7109375" style="158" customWidth="1"/>
    <col min="2" max="2" width="10.7109375" style="158" customWidth="1"/>
    <col min="3" max="4" width="7.7109375" style="158" customWidth="1"/>
    <col min="5" max="5" width="35.7109375" style="158" customWidth="1"/>
    <col min="6" max="6" width="4" style="158" customWidth="1"/>
    <col min="7" max="16384" width="11.42578125" style="158"/>
  </cols>
  <sheetData>
    <row r="1" spans="1:5" ht="15.75" x14ac:dyDescent="0.2">
      <c r="A1" s="160"/>
      <c r="B1" s="161"/>
      <c r="C1" s="161" t="s">
        <v>0</v>
      </c>
      <c r="D1" s="161" t="s">
        <v>0</v>
      </c>
      <c r="E1" s="207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244" t="s">
        <v>5</v>
      </c>
    </row>
    <row r="3" spans="1:5" ht="16.5" thickBot="1" x14ac:dyDescent="0.25">
      <c r="A3" s="166"/>
      <c r="B3" s="167" t="s">
        <v>952</v>
      </c>
      <c r="C3" s="167"/>
      <c r="D3" s="167"/>
      <c r="E3" s="208"/>
    </row>
    <row r="4" spans="1:5" ht="15.75" x14ac:dyDescent="0.25">
      <c r="A4" s="271" t="s">
        <v>6</v>
      </c>
      <c r="B4" s="169" t="s">
        <v>8</v>
      </c>
      <c r="C4" s="169">
        <v>0</v>
      </c>
      <c r="D4" s="169">
        <v>0</v>
      </c>
      <c r="E4" s="195" t="s">
        <v>955</v>
      </c>
    </row>
    <row r="5" spans="1:5" ht="15.75" x14ac:dyDescent="0.25">
      <c r="A5" s="179" t="s">
        <v>117</v>
      </c>
      <c r="B5" s="170" t="s">
        <v>114</v>
      </c>
      <c r="C5" s="170">
        <v>7</v>
      </c>
      <c r="D5" s="170">
        <v>7</v>
      </c>
      <c r="E5" s="184"/>
    </row>
    <row r="6" spans="1:5" ht="15.75" x14ac:dyDescent="0.25">
      <c r="A6" s="34" t="s">
        <v>119</v>
      </c>
      <c r="B6" s="35"/>
      <c r="C6" s="35"/>
      <c r="D6" s="170">
        <v>7</v>
      </c>
      <c r="E6" s="184"/>
    </row>
    <row r="7" spans="1:5" ht="15.75" x14ac:dyDescent="0.25">
      <c r="A7" s="179" t="s">
        <v>706</v>
      </c>
      <c r="B7" s="170" t="s">
        <v>77</v>
      </c>
      <c r="C7" s="170">
        <v>4</v>
      </c>
      <c r="D7" s="170">
        <f>D5+C7</f>
        <v>11</v>
      </c>
      <c r="E7" s="184"/>
    </row>
    <row r="8" spans="1:5" ht="15.75" x14ac:dyDescent="0.25">
      <c r="A8" s="261" t="s">
        <v>954</v>
      </c>
      <c r="B8" s="170" t="s">
        <v>77</v>
      </c>
      <c r="C8" s="170">
        <v>2.5</v>
      </c>
      <c r="D8" s="170">
        <f t="shared" ref="D8:D23" si="0">D7+C8</f>
        <v>13.5</v>
      </c>
      <c r="E8" s="184"/>
    </row>
    <row r="9" spans="1:5" ht="15.75" x14ac:dyDescent="0.25">
      <c r="A9" s="179" t="s">
        <v>203</v>
      </c>
      <c r="B9" s="170" t="s">
        <v>77</v>
      </c>
      <c r="C9" s="170">
        <v>4</v>
      </c>
      <c r="D9" s="170">
        <f t="shared" si="0"/>
        <v>17.5</v>
      </c>
      <c r="E9" s="184"/>
    </row>
    <row r="10" spans="1:5" ht="15.75" x14ac:dyDescent="0.25">
      <c r="A10" s="179" t="s">
        <v>271</v>
      </c>
      <c r="B10" s="170" t="s">
        <v>77</v>
      </c>
      <c r="C10" s="170">
        <v>2</v>
      </c>
      <c r="D10" s="170">
        <f t="shared" si="0"/>
        <v>19.5</v>
      </c>
      <c r="E10" s="184"/>
    </row>
    <row r="11" spans="1:5" ht="15.75" x14ac:dyDescent="0.25">
      <c r="A11" s="179" t="s">
        <v>278</v>
      </c>
      <c r="B11" s="170" t="s">
        <v>712</v>
      </c>
      <c r="C11" s="170">
        <v>3.5</v>
      </c>
      <c r="D11" s="170">
        <f t="shared" si="0"/>
        <v>23</v>
      </c>
      <c r="E11" s="184" t="s">
        <v>9</v>
      </c>
    </row>
    <row r="12" spans="1:5" ht="15.75" x14ac:dyDescent="0.25">
      <c r="A12" s="179" t="s">
        <v>947</v>
      </c>
      <c r="B12" s="170" t="s">
        <v>774</v>
      </c>
      <c r="C12" s="170">
        <v>1.5</v>
      </c>
      <c r="D12" s="170">
        <f t="shared" si="0"/>
        <v>24.5</v>
      </c>
      <c r="E12" s="184" t="s">
        <v>957</v>
      </c>
    </row>
    <row r="13" spans="1:5" ht="15.75" x14ac:dyDescent="0.25">
      <c r="A13" s="179" t="s">
        <v>277</v>
      </c>
      <c r="B13" s="170" t="s">
        <v>15</v>
      </c>
      <c r="C13" s="170">
        <v>3.5</v>
      </c>
      <c r="D13" s="170">
        <f t="shared" si="0"/>
        <v>28</v>
      </c>
      <c r="E13" s="184" t="s">
        <v>948</v>
      </c>
    </row>
    <row r="14" spans="1:5" ht="15.75" x14ac:dyDescent="0.25">
      <c r="A14" s="179" t="s">
        <v>16</v>
      </c>
      <c r="B14" s="170" t="s">
        <v>15</v>
      </c>
      <c r="C14" s="170">
        <v>4</v>
      </c>
      <c r="D14" s="170">
        <f t="shared" si="0"/>
        <v>32</v>
      </c>
      <c r="E14" s="184" t="s">
        <v>1073</v>
      </c>
    </row>
    <row r="15" spans="1:5" ht="15.75" x14ac:dyDescent="0.25">
      <c r="A15" s="179" t="s">
        <v>956</v>
      </c>
      <c r="B15" s="170" t="s">
        <v>11</v>
      </c>
      <c r="C15" s="170">
        <v>2.5</v>
      </c>
      <c r="D15" s="170">
        <f t="shared" si="0"/>
        <v>34.5</v>
      </c>
      <c r="E15" s="184" t="s">
        <v>949</v>
      </c>
    </row>
    <row r="16" spans="1:5" ht="15.75" x14ac:dyDescent="0.25">
      <c r="A16" s="179" t="s">
        <v>23</v>
      </c>
      <c r="B16" s="170" t="s">
        <v>24</v>
      </c>
      <c r="C16" s="170">
        <v>3</v>
      </c>
      <c r="D16" s="170">
        <f t="shared" si="0"/>
        <v>37.5</v>
      </c>
      <c r="E16" s="184" t="s">
        <v>820</v>
      </c>
    </row>
    <row r="17" spans="1:5" ht="15.75" x14ac:dyDescent="0.25">
      <c r="A17" s="179" t="s">
        <v>25</v>
      </c>
      <c r="B17" s="170" t="s">
        <v>27</v>
      </c>
      <c r="C17" s="170">
        <v>2.5</v>
      </c>
      <c r="D17" s="170">
        <f t="shared" si="0"/>
        <v>40</v>
      </c>
      <c r="E17" s="184" t="s">
        <v>9</v>
      </c>
    </row>
    <row r="18" spans="1:5" ht="15.75" x14ac:dyDescent="0.25">
      <c r="A18" s="179" t="s">
        <v>419</v>
      </c>
      <c r="B18" s="170" t="s">
        <v>27</v>
      </c>
      <c r="C18" s="170">
        <v>3</v>
      </c>
      <c r="D18" s="170">
        <f t="shared" si="0"/>
        <v>43</v>
      </c>
      <c r="E18" s="184" t="s">
        <v>815</v>
      </c>
    </row>
    <row r="19" spans="1:5" ht="15.75" x14ac:dyDescent="0.25">
      <c r="A19" s="179" t="s">
        <v>232</v>
      </c>
      <c r="B19" s="170" t="s">
        <v>27</v>
      </c>
      <c r="C19" s="170">
        <v>1.5</v>
      </c>
      <c r="D19" s="170">
        <f t="shared" si="0"/>
        <v>44.5</v>
      </c>
      <c r="E19" s="184"/>
    </row>
    <row r="20" spans="1:5" ht="15.75" x14ac:dyDescent="0.25">
      <c r="A20" s="179" t="s">
        <v>226</v>
      </c>
      <c r="B20" s="170" t="s">
        <v>27</v>
      </c>
      <c r="C20" s="170">
        <v>4</v>
      </c>
      <c r="D20" s="170">
        <f t="shared" si="0"/>
        <v>48.5</v>
      </c>
      <c r="E20" s="184"/>
    </row>
    <row r="21" spans="1:5" ht="15.75" x14ac:dyDescent="0.25">
      <c r="A21" s="179" t="s">
        <v>953</v>
      </c>
      <c r="B21" s="170" t="s">
        <v>950</v>
      </c>
      <c r="C21" s="170">
        <v>3.5</v>
      </c>
      <c r="D21" s="170">
        <f t="shared" si="0"/>
        <v>52</v>
      </c>
      <c r="E21" s="184"/>
    </row>
    <row r="22" spans="1:5" ht="15.75" x14ac:dyDescent="0.25">
      <c r="A22" s="179" t="s">
        <v>951</v>
      </c>
      <c r="B22" s="170" t="s">
        <v>8</v>
      </c>
      <c r="C22" s="170">
        <v>6.5</v>
      </c>
      <c r="D22" s="170">
        <f t="shared" si="0"/>
        <v>58.5</v>
      </c>
      <c r="E22" s="184"/>
    </row>
    <row r="23" spans="1:5" ht="15.75" x14ac:dyDescent="0.25">
      <c r="A23" s="189" t="s">
        <v>6</v>
      </c>
      <c r="B23" s="342"/>
      <c r="C23" s="170">
        <v>5.5</v>
      </c>
      <c r="D23" s="316">
        <f t="shared" si="0"/>
        <v>64</v>
      </c>
      <c r="E23" s="184"/>
    </row>
    <row r="24" spans="1:5" ht="16.5" thickBot="1" x14ac:dyDescent="0.3">
      <c r="A24" s="181"/>
      <c r="B24" s="206"/>
      <c r="C24" s="206"/>
      <c r="D24" s="175"/>
      <c r="E24" s="188"/>
    </row>
    <row r="25" spans="1:5" ht="15.75" x14ac:dyDescent="0.25">
      <c r="A25" s="176"/>
      <c r="B25" s="176"/>
      <c r="C25" s="176"/>
      <c r="D25" s="177"/>
      <c r="E25" s="386"/>
    </row>
    <row r="26" spans="1:5" ht="15.75" x14ac:dyDescent="0.25">
      <c r="A26" s="176"/>
      <c r="B26" s="176"/>
      <c r="C26" s="176"/>
      <c r="D26" s="176"/>
      <c r="E26" s="474" t="s">
        <v>1279</v>
      </c>
    </row>
    <row r="27" spans="1:5" ht="15.75" x14ac:dyDescent="0.25">
      <c r="A27" s="176"/>
      <c r="B27" s="176"/>
      <c r="C27" s="176"/>
      <c r="D27" s="176"/>
    </row>
    <row r="28" spans="1:5" ht="15.75" x14ac:dyDescent="0.25">
      <c r="A28" s="176"/>
      <c r="B28" s="176"/>
      <c r="C28" s="176"/>
      <c r="D28" s="176"/>
    </row>
    <row r="29" spans="1:5" ht="15.75" x14ac:dyDescent="0.25">
      <c r="A29" s="176"/>
      <c r="B29" s="176"/>
      <c r="C29" s="176"/>
      <c r="D29" s="176"/>
    </row>
    <row r="30" spans="1:5" ht="15.75" x14ac:dyDescent="0.25">
      <c r="A30" s="176"/>
      <c r="B30" s="176"/>
      <c r="C30" s="176"/>
      <c r="D30" s="176"/>
    </row>
    <row r="31" spans="1:5" ht="15.75" x14ac:dyDescent="0.25">
      <c r="A31" s="176"/>
      <c r="B31" s="176"/>
      <c r="C31" s="176"/>
      <c r="D31" s="176"/>
    </row>
    <row r="47" spans="1:5" ht="15.75" x14ac:dyDescent="0.25">
      <c r="A47" s="518" t="s">
        <v>792</v>
      </c>
      <c r="B47" s="518"/>
      <c r="C47" s="518"/>
      <c r="D47" s="518"/>
      <c r="E47" s="518"/>
    </row>
    <row r="48" spans="1:5" ht="15.75" x14ac:dyDescent="0.25">
      <c r="A48" s="518" t="s">
        <v>793</v>
      </c>
      <c r="B48" s="518"/>
      <c r="C48" s="518"/>
      <c r="D48" s="518"/>
      <c r="E48" s="518"/>
    </row>
    <row r="49" spans="1:5" ht="15.75" x14ac:dyDescent="0.25">
      <c r="A49" s="518" t="s">
        <v>794</v>
      </c>
      <c r="B49" s="518"/>
      <c r="C49" s="518"/>
      <c r="D49" s="518"/>
      <c r="E49" s="518"/>
    </row>
  </sheetData>
  <mergeCells count="3">
    <mergeCell ref="A47:E47"/>
    <mergeCell ref="A48:E48"/>
    <mergeCell ref="A49:E49"/>
  </mergeCells>
  <printOptions horizontalCentered="1"/>
  <pageMargins left="0" right="0" top="0.94488188976377963" bottom="0.74803149606299213" header="0.31496062992125984" footer="0.31496062992125984"/>
  <pageSetup paperSize="9" orientation="portrait" r:id="rId1"/>
  <headerFooter alignWithMargins="0">
    <oddHeader>&amp;C&amp;"Arial,Gras"&amp;14&amp;UUNION CYCLOTOURISTE BERGERACOISE</oddHeader>
    <oddFooter>&amp;L&amp;"Arial,Gras"Maj 2023&amp;R&amp;"Arial,Gras"&amp;20N°25 A</oddFooter>
  </headerFooter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Feuil27">
    <pageSetUpPr fitToPage="1"/>
  </sheetPr>
  <dimension ref="A1:E53"/>
  <sheetViews>
    <sheetView topLeftCell="A24" zoomScaleNormal="100" workbookViewId="0">
      <selection activeCell="H41" sqref="H41"/>
    </sheetView>
  </sheetViews>
  <sheetFormatPr baseColWidth="10" defaultColWidth="11.42578125" defaultRowHeight="12.75" x14ac:dyDescent="0.2"/>
  <cols>
    <col min="1" max="1" width="35.7109375" customWidth="1"/>
    <col min="2" max="2" width="10.7109375" customWidth="1"/>
    <col min="3" max="4" width="7.7109375" customWidth="1"/>
    <col min="5" max="5" width="35.7109375" customWidth="1"/>
    <col min="6" max="6" width="2.140625" customWidth="1"/>
  </cols>
  <sheetData>
    <row r="1" spans="1:5" ht="15" x14ac:dyDescent="0.2">
      <c r="A1" s="90"/>
      <c r="B1" s="3"/>
      <c r="C1" s="3" t="s">
        <v>0</v>
      </c>
      <c r="D1" s="3" t="s">
        <v>0</v>
      </c>
      <c r="E1" s="13"/>
    </row>
    <row r="2" spans="1:5" ht="15" x14ac:dyDescent="0.2">
      <c r="A2" s="91" t="s">
        <v>2</v>
      </c>
      <c r="B2" s="6" t="s">
        <v>1</v>
      </c>
      <c r="C2" s="6" t="s">
        <v>3</v>
      </c>
      <c r="D2" s="6" t="s">
        <v>4</v>
      </c>
      <c r="E2" s="7" t="s">
        <v>5</v>
      </c>
    </row>
    <row r="3" spans="1:5" ht="15.75" thickBot="1" x14ac:dyDescent="0.25">
      <c r="A3" s="92"/>
      <c r="B3" s="9" t="s">
        <v>191</v>
      </c>
      <c r="C3" s="9"/>
      <c r="D3" s="9"/>
      <c r="E3" s="41"/>
    </row>
    <row r="4" spans="1:5" ht="15" x14ac:dyDescent="0.25">
      <c r="A4" s="109" t="s">
        <v>6</v>
      </c>
      <c r="B4" s="107" t="s">
        <v>63</v>
      </c>
      <c r="C4" s="107">
        <v>0</v>
      </c>
      <c r="D4" s="107">
        <v>0</v>
      </c>
      <c r="E4" s="47"/>
    </row>
    <row r="5" spans="1:5" ht="14.25" x14ac:dyDescent="0.2">
      <c r="A5" s="110" t="s">
        <v>64</v>
      </c>
      <c r="B5" s="84" t="s">
        <v>63</v>
      </c>
      <c r="C5" s="84">
        <v>6.5</v>
      </c>
      <c r="D5" s="84">
        <v>6.5</v>
      </c>
      <c r="E5" s="48" t="s">
        <v>34</v>
      </c>
    </row>
    <row r="6" spans="1:5" ht="14.25" x14ac:dyDescent="0.2">
      <c r="A6" s="34" t="s">
        <v>119</v>
      </c>
      <c r="B6" s="35"/>
      <c r="C6" s="35"/>
      <c r="D6" s="84">
        <v>6.5</v>
      </c>
      <c r="E6" s="48"/>
    </row>
    <row r="7" spans="1:5" ht="14.25" x14ac:dyDescent="0.2">
      <c r="A7" s="110" t="s">
        <v>442</v>
      </c>
      <c r="B7" s="84" t="s">
        <v>27</v>
      </c>
      <c r="C7" s="84">
        <v>5.3</v>
      </c>
      <c r="D7" s="84">
        <f>D5+C7</f>
        <v>11.8</v>
      </c>
      <c r="E7" s="48"/>
    </row>
    <row r="8" spans="1:5" ht="14.25" x14ac:dyDescent="0.2">
      <c r="A8" s="110" t="s">
        <v>168</v>
      </c>
      <c r="B8" s="84" t="s">
        <v>463</v>
      </c>
      <c r="C8" s="84">
        <v>4</v>
      </c>
      <c r="D8" s="84">
        <f>D7+C8</f>
        <v>15.8</v>
      </c>
      <c r="E8" s="48" t="s">
        <v>454</v>
      </c>
    </row>
    <row r="9" spans="1:5" ht="14.25" x14ac:dyDescent="0.2">
      <c r="A9" s="110" t="s">
        <v>447</v>
      </c>
      <c r="B9" s="84" t="s">
        <v>44</v>
      </c>
      <c r="C9" s="84">
        <v>1.5</v>
      </c>
      <c r="D9" s="84">
        <f>D8+C9</f>
        <v>17.3</v>
      </c>
      <c r="E9" s="48"/>
    </row>
    <row r="10" spans="1:5" ht="14.25" x14ac:dyDescent="0.2">
      <c r="A10" s="110" t="s">
        <v>84</v>
      </c>
      <c r="B10" s="84" t="s">
        <v>44</v>
      </c>
      <c r="C10" s="84">
        <v>2.2000000000000002</v>
      </c>
      <c r="D10" s="84">
        <f>D9+C10</f>
        <v>19.5</v>
      </c>
      <c r="E10" s="48"/>
    </row>
    <row r="11" spans="1:5" ht="14.25" x14ac:dyDescent="0.2">
      <c r="A11" s="110" t="s">
        <v>464</v>
      </c>
      <c r="B11" s="84" t="s">
        <v>335</v>
      </c>
      <c r="C11" s="84">
        <v>4.5</v>
      </c>
      <c r="D11" s="84">
        <f t="shared" ref="D11:D28" si="0">D10+C11</f>
        <v>24</v>
      </c>
      <c r="E11" s="48" t="s">
        <v>448</v>
      </c>
    </row>
    <row r="12" spans="1:5" ht="14.25" x14ac:dyDescent="0.2">
      <c r="A12" s="110" t="s">
        <v>449</v>
      </c>
      <c r="B12" s="84" t="s">
        <v>325</v>
      </c>
      <c r="C12" s="84">
        <v>5</v>
      </c>
      <c r="D12" s="84">
        <f t="shared" si="0"/>
        <v>29</v>
      </c>
      <c r="E12" s="48" t="s">
        <v>336</v>
      </c>
    </row>
    <row r="13" spans="1:5" ht="14.25" x14ac:dyDescent="0.2">
      <c r="A13" s="110" t="s">
        <v>1200</v>
      </c>
      <c r="B13" s="84" t="s">
        <v>325</v>
      </c>
      <c r="C13" s="84">
        <v>3</v>
      </c>
      <c r="D13" s="84">
        <f t="shared" si="0"/>
        <v>32</v>
      </c>
      <c r="E13" s="111"/>
    </row>
    <row r="14" spans="1:5" ht="14.25" x14ac:dyDescent="0.2">
      <c r="A14" s="114" t="s">
        <v>453</v>
      </c>
      <c r="B14" s="84" t="s">
        <v>325</v>
      </c>
      <c r="C14" s="84">
        <v>2.2000000000000002</v>
      </c>
      <c r="D14" s="84">
        <f t="shared" si="0"/>
        <v>34.200000000000003</v>
      </c>
      <c r="E14" s="467" t="s">
        <v>40</v>
      </c>
    </row>
    <row r="15" spans="1:5" ht="14.25" x14ac:dyDescent="0.2">
      <c r="A15" s="110" t="s">
        <v>450</v>
      </c>
      <c r="B15" s="84" t="s">
        <v>466</v>
      </c>
      <c r="C15" s="84">
        <v>2.6</v>
      </c>
      <c r="D15" s="84">
        <f>D14+C15</f>
        <v>36.800000000000004</v>
      </c>
      <c r="E15" s="112"/>
    </row>
    <row r="16" spans="1:5" ht="14.25" x14ac:dyDescent="0.2">
      <c r="A16" s="110" t="s">
        <v>170</v>
      </c>
      <c r="B16" s="84" t="s">
        <v>467</v>
      </c>
      <c r="C16" s="84">
        <v>4.5</v>
      </c>
      <c r="D16" s="84">
        <f>D15+C16</f>
        <v>41.300000000000004</v>
      </c>
      <c r="E16" s="48" t="s">
        <v>465</v>
      </c>
    </row>
    <row r="17" spans="1:5" ht="14.25" x14ac:dyDescent="0.2">
      <c r="A17" s="110" t="s">
        <v>468</v>
      </c>
      <c r="B17" s="84" t="s">
        <v>469</v>
      </c>
      <c r="C17" s="84">
        <v>4.7</v>
      </c>
      <c r="D17" s="84">
        <f>D16+C17</f>
        <v>46.000000000000007</v>
      </c>
      <c r="E17" s="48"/>
    </row>
    <row r="18" spans="1:5" ht="14.25" x14ac:dyDescent="0.2">
      <c r="A18" s="110" t="s">
        <v>443</v>
      </c>
      <c r="B18" s="84" t="s">
        <v>158</v>
      </c>
      <c r="C18" s="84">
        <v>4.5</v>
      </c>
      <c r="D18" s="84">
        <f t="shared" si="0"/>
        <v>50.500000000000007</v>
      </c>
      <c r="E18" s="48" t="s">
        <v>455</v>
      </c>
    </row>
    <row r="19" spans="1:5" ht="14.25" x14ac:dyDescent="0.2">
      <c r="A19" s="110" t="s">
        <v>444</v>
      </c>
      <c r="B19" s="84" t="s">
        <v>164</v>
      </c>
      <c r="C19" s="84">
        <v>1.5</v>
      </c>
      <c r="D19" s="84">
        <f t="shared" si="0"/>
        <v>52.000000000000007</v>
      </c>
      <c r="E19" s="48" t="s">
        <v>445</v>
      </c>
    </row>
    <row r="20" spans="1:5" ht="14.25" x14ac:dyDescent="0.2">
      <c r="A20" s="110" t="s">
        <v>1201</v>
      </c>
      <c r="B20" s="84" t="s">
        <v>325</v>
      </c>
      <c r="C20" s="84">
        <v>4</v>
      </c>
      <c r="D20" s="84">
        <f t="shared" si="0"/>
        <v>56.000000000000007</v>
      </c>
      <c r="E20" s="48"/>
    </row>
    <row r="21" spans="1:5" ht="14.25" x14ac:dyDescent="0.2">
      <c r="A21" s="110" t="s">
        <v>217</v>
      </c>
      <c r="B21" s="84" t="s">
        <v>325</v>
      </c>
      <c r="C21" s="84">
        <v>1.5</v>
      </c>
      <c r="D21" s="84">
        <f t="shared" si="0"/>
        <v>57.500000000000007</v>
      </c>
      <c r="E21" s="48"/>
    </row>
    <row r="22" spans="1:5" ht="14.25" x14ac:dyDescent="0.2">
      <c r="A22" s="110" t="s">
        <v>176</v>
      </c>
      <c r="B22" s="84" t="s">
        <v>325</v>
      </c>
      <c r="C22" s="84">
        <v>4.5</v>
      </c>
      <c r="D22" s="84">
        <f t="shared" si="0"/>
        <v>62.000000000000007</v>
      </c>
      <c r="E22" s="48"/>
    </row>
    <row r="23" spans="1:5" ht="14.25" x14ac:dyDescent="0.2">
      <c r="A23" s="110" t="s">
        <v>48</v>
      </c>
      <c r="B23" s="84" t="s">
        <v>44</v>
      </c>
      <c r="C23" s="84">
        <v>3</v>
      </c>
      <c r="D23" s="84">
        <f t="shared" si="0"/>
        <v>65</v>
      </c>
      <c r="E23" s="48"/>
    </row>
    <row r="24" spans="1:5" ht="14.25" x14ac:dyDescent="0.2">
      <c r="A24" s="110" t="s">
        <v>47</v>
      </c>
      <c r="B24" s="84" t="s">
        <v>161</v>
      </c>
      <c r="C24" s="84">
        <v>1</v>
      </c>
      <c r="D24" s="84">
        <f t="shared" si="0"/>
        <v>66</v>
      </c>
      <c r="E24" s="48"/>
    </row>
    <row r="25" spans="1:5" ht="14.25" x14ac:dyDescent="0.2">
      <c r="A25" s="110" t="s">
        <v>46</v>
      </c>
      <c r="B25" s="84" t="s">
        <v>161</v>
      </c>
      <c r="C25" s="84">
        <v>2</v>
      </c>
      <c r="D25" s="84">
        <f t="shared" si="0"/>
        <v>68</v>
      </c>
      <c r="E25" s="48"/>
    </row>
    <row r="26" spans="1:5" ht="14.25" x14ac:dyDescent="0.2">
      <c r="A26" s="110" t="s">
        <v>162</v>
      </c>
      <c r="B26" s="84" t="s">
        <v>161</v>
      </c>
      <c r="C26" s="84">
        <v>3.4</v>
      </c>
      <c r="D26" s="84">
        <f t="shared" si="0"/>
        <v>71.400000000000006</v>
      </c>
      <c r="E26" s="48"/>
    </row>
    <row r="27" spans="1:5" ht="14.25" x14ac:dyDescent="0.2">
      <c r="A27" s="110" t="s">
        <v>470</v>
      </c>
      <c r="B27" s="84" t="s">
        <v>158</v>
      </c>
      <c r="C27" s="84">
        <v>4.9000000000000004</v>
      </c>
      <c r="D27" s="84">
        <f t="shared" si="0"/>
        <v>76.300000000000011</v>
      </c>
      <c r="E27" s="48"/>
    </row>
    <row r="28" spans="1:5" ht="14.25" x14ac:dyDescent="0.2">
      <c r="A28" s="513" t="s">
        <v>1408</v>
      </c>
      <c r="B28" s="514"/>
      <c r="C28" s="514">
        <v>3.4</v>
      </c>
      <c r="D28" s="95">
        <f t="shared" si="0"/>
        <v>79.700000000000017</v>
      </c>
      <c r="E28" s="515" t="s">
        <v>1306</v>
      </c>
    </row>
    <row r="29" spans="1:5" ht="15.75" thickBot="1" x14ac:dyDescent="0.25">
      <c r="A29" s="104" t="s">
        <v>6</v>
      </c>
      <c r="B29" s="97"/>
      <c r="C29" s="97">
        <v>5.0999999999999996</v>
      </c>
      <c r="D29" s="108">
        <f>D28+C29</f>
        <v>84.800000000000011</v>
      </c>
      <c r="E29" s="98"/>
    </row>
    <row r="30" spans="1:5" ht="14.25" x14ac:dyDescent="0.2">
      <c r="A30" s="99"/>
      <c r="B30" s="100"/>
      <c r="C30" s="100"/>
      <c r="D30" s="100"/>
      <c r="E30" s="101"/>
    </row>
    <row r="31" spans="1:5" x14ac:dyDescent="0.2">
      <c r="A31" s="16" t="s">
        <v>473</v>
      </c>
      <c r="B31" s="16"/>
      <c r="C31" s="16"/>
      <c r="D31" s="16"/>
      <c r="E31" s="16"/>
    </row>
    <row r="32" spans="1:5" x14ac:dyDescent="0.2">
      <c r="A32" s="16" t="s">
        <v>256</v>
      </c>
      <c r="B32" s="16"/>
      <c r="C32" s="16"/>
      <c r="D32" s="16"/>
      <c r="E32" s="16"/>
    </row>
    <row r="33" spans="1:5" x14ac:dyDescent="0.2">
      <c r="A33" s="16" t="s">
        <v>474</v>
      </c>
      <c r="B33" s="53"/>
      <c r="C33" s="53"/>
      <c r="D33" s="53"/>
      <c r="E33" s="15"/>
    </row>
    <row r="34" spans="1:5" ht="15.75" x14ac:dyDescent="0.25">
      <c r="A34" s="15"/>
      <c r="B34" s="53"/>
      <c r="C34" s="53"/>
      <c r="D34" s="53"/>
      <c r="E34" s="474" t="s">
        <v>1409</v>
      </c>
    </row>
    <row r="35" spans="1:5" ht="15" x14ac:dyDescent="0.25">
      <c r="A35" s="10" t="s">
        <v>446</v>
      </c>
      <c r="B35" s="11"/>
      <c r="C35" s="11"/>
      <c r="D35" s="11"/>
      <c r="E35" s="15"/>
    </row>
    <row r="36" spans="1:5" ht="15.75" thickBot="1" x14ac:dyDescent="0.3">
      <c r="A36" s="10"/>
      <c r="B36" s="11"/>
      <c r="C36" s="11"/>
      <c r="D36" s="11"/>
      <c r="E36" s="15"/>
    </row>
    <row r="37" spans="1:5" ht="15" x14ac:dyDescent="0.2">
      <c r="A37" s="90"/>
      <c r="B37" s="3"/>
      <c r="C37" s="3" t="s">
        <v>0</v>
      </c>
      <c r="D37" s="3" t="s">
        <v>0</v>
      </c>
      <c r="E37" s="13"/>
    </row>
    <row r="38" spans="1:5" ht="15" x14ac:dyDescent="0.2">
      <c r="A38" s="91" t="s">
        <v>2</v>
      </c>
      <c r="B38" s="6" t="s">
        <v>1</v>
      </c>
      <c r="C38" s="6" t="s">
        <v>3</v>
      </c>
      <c r="D38" s="6" t="s">
        <v>4</v>
      </c>
      <c r="E38" s="7" t="s">
        <v>5</v>
      </c>
    </row>
    <row r="39" spans="1:5" ht="15.75" thickBot="1" x14ac:dyDescent="0.25">
      <c r="A39" s="92"/>
      <c r="B39" s="9"/>
      <c r="C39" s="9"/>
      <c r="D39" s="9"/>
      <c r="E39" s="41"/>
    </row>
    <row r="40" spans="1:5" ht="14.25" x14ac:dyDescent="0.2">
      <c r="A40" s="102" t="s">
        <v>451</v>
      </c>
      <c r="B40" s="105" t="s">
        <v>11</v>
      </c>
      <c r="C40" s="93">
        <v>2.2000000000000002</v>
      </c>
      <c r="D40" s="93">
        <v>34.200000000000003</v>
      </c>
      <c r="E40" s="94" t="s">
        <v>336</v>
      </c>
    </row>
    <row r="41" spans="1:5" ht="14.25" x14ac:dyDescent="0.2">
      <c r="A41" s="103" t="s">
        <v>175</v>
      </c>
      <c r="B41" s="95" t="s">
        <v>368</v>
      </c>
      <c r="C41" s="95">
        <v>3.8</v>
      </c>
      <c r="D41" s="95">
        <f t="shared" ref="D41:D49" si="1">D40+C41</f>
        <v>38</v>
      </c>
      <c r="E41" s="96"/>
    </row>
    <row r="42" spans="1:5" ht="14.25" x14ac:dyDescent="0.2">
      <c r="A42" s="103" t="s">
        <v>47</v>
      </c>
      <c r="B42" s="106" t="s">
        <v>368</v>
      </c>
      <c r="C42" s="95">
        <v>0.2</v>
      </c>
      <c r="D42" s="95">
        <f t="shared" si="1"/>
        <v>38.200000000000003</v>
      </c>
      <c r="E42" s="96"/>
    </row>
    <row r="43" spans="1:5" ht="14.25" x14ac:dyDescent="0.2">
      <c r="A43" s="103" t="s">
        <v>176</v>
      </c>
      <c r="B43" s="106" t="s">
        <v>325</v>
      </c>
      <c r="C43" s="95">
        <v>2.8</v>
      </c>
      <c r="D43" s="95">
        <f t="shared" si="1"/>
        <v>41</v>
      </c>
      <c r="E43" s="96"/>
    </row>
    <row r="44" spans="1:5" ht="14.25" x14ac:dyDescent="0.2">
      <c r="A44" s="103" t="s">
        <v>48</v>
      </c>
      <c r="B44" s="95" t="s">
        <v>44</v>
      </c>
      <c r="C44" s="95">
        <v>3</v>
      </c>
      <c r="D44" s="95">
        <f t="shared" si="1"/>
        <v>44</v>
      </c>
      <c r="E44" s="96"/>
    </row>
    <row r="45" spans="1:5" ht="14.25" x14ac:dyDescent="0.2">
      <c r="A45" s="103" t="s">
        <v>47</v>
      </c>
      <c r="B45" s="95" t="s">
        <v>161</v>
      </c>
      <c r="C45" s="95">
        <v>1</v>
      </c>
      <c r="D45" s="95">
        <f t="shared" si="1"/>
        <v>45</v>
      </c>
      <c r="E45" s="96"/>
    </row>
    <row r="46" spans="1:5" ht="14.25" x14ac:dyDescent="0.2">
      <c r="A46" s="103" t="s">
        <v>46</v>
      </c>
      <c r="B46" s="95" t="s">
        <v>161</v>
      </c>
      <c r="C46" s="95">
        <v>3</v>
      </c>
      <c r="D46" s="95">
        <f t="shared" si="1"/>
        <v>48</v>
      </c>
      <c r="E46" s="96"/>
    </row>
    <row r="47" spans="1:5" ht="14.25" x14ac:dyDescent="0.2">
      <c r="A47" s="103" t="s">
        <v>162</v>
      </c>
      <c r="B47" s="95" t="s">
        <v>161</v>
      </c>
      <c r="C47" s="95">
        <v>3.1</v>
      </c>
      <c r="D47" s="95">
        <f t="shared" si="1"/>
        <v>51.1</v>
      </c>
      <c r="E47" s="96"/>
    </row>
    <row r="48" spans="1:5" ht="14.25" x14ac:dyDescent="0.2">
      <c r="A48" s="103" t="s">
        <v>470</v>
      </c>
      <c r="B48" s="95" t="s">
        <v>158</v>
      </c>
      <c r="C48" s="95">
        <v>4.9000000000000004</v>
      </c>
      <c r="D48" s="95">
        <f t="shared" si="1"/>
        <v>56</v>
      </c>
      <c r="E48" s="96"/>
    </row>
    <row r="49" spans="1:5" ht="14.25" x14ac:dyDescent="0.2">
      <c r="A49" s="513" t="s">
        <v>1408</v>
      </c>
      <c r="B49" s="514"/>
      <c r="C49" s="514">
        <v>3.4</v>
      </c>
      <c r="D49" s="95">
        <f t="shared" si="1"/>
        <v>59.4</v>
      </c>
      <c r="E49" s="515" t="s">
        <v>1306</v>
      </c>
    </row>
    <row r="50" spans="1:5" ht="15.75" thickBot="1" x14ac:dyDescent="0.25">
      <c r="A50" s="104" t="s">
        <v>6</v>
      </c>
      <c r="B50" s="97"/>
      <c r="C50" s="97">
        <v>5.0999999999999996</v>
      </c>
      <c r="D50" s="108">
        <f>D49+C50</f>
        <v>64.5</v>
      </c>
      <c r="E50" s="98"/>
    </row>
    <row r="51" spans="1:5" ht="14.25" x14ac:dyDescent="0.2">
      <c r="A51" s="56"/>
      <c r="B51" s="55"/>
      <c r="C51" s="55"/>
      <c r="D51" s="55"/>
      <c r="E51" s="38"/>
    </row>
    <row r="52" spans="1:5" ht="15.75" x14ac:dyDescent="0.25">
      <c r="A52" s="10"/>
      <c r="B52" s="11"/>
      <c r="C52" s="11"/>
      <c r="D52" s="11"/>
      <c r="E52" s="474" t="s">
        <v>1260</v>
      </c>
    </row>
    <row r="53" spans="1:5" ht="13.5" x14ac:dyDescent="0.25">
      <c r="E53" s="334"/>
    </row>
  </sheetData>
  <phoneticPr fontId="0" type="noConversion"/>
  <printOptions horizontalCentered="1"/>
  <pageMargins left="0" right="0" top="0.98425196850393704" bottom="0.98425196850393704" header="0.51181102362204722" footer="0.51181102362204722"/>
  <pageSetup paperSize="9" scale="94" orientation="portrait" r:id="rId1"/>
  <headerFooter alignWithMargins="0">
    <oddHeader>&amp;C&amp;"Arial,Gras"&amp;14&amp;UUNION CYCLOTOURISTE BERGERACOISE</oddHeader>
    <oddFooter>&amp;L&amp;"Arial,Gras"Maj 2026&amp;C&amp;"Arial,Gras italique"&amp;12&amp;EJe respecte les stops !! &amp;R&amp;"Arial,Gras"&amp;20N°26 GP/PP</oddFooter>
  </headerFooter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Feuil28">
    <pageSetUpPr fitToPage="1"/>
  </sheetPr>
  <dimension ref="A1:G51"/>
  <sheetViews>
    <sheetView view="pageBreakPreview" topLeftCell="A25" zoomScale="60" zoomScaleNormal="100" workbookViewId="0">
      <selection activeCell="E29" sqref="E29"/>
    </sheetView>
  </sheetViews>
  <sheetFormatPr baseColWidth="10" defaultColWidth="11.42578125" defaultRowHeight="12.75" x14ac:dyDescent="0.2"/>
  <cols>
    <col min="1" max="1" width="35.7109375" customWidth="1"/>
    <col min="2" max="2" width="10.7109375" style="12" customWidth="1"/>
    <col min="3" max="4" width="7.7109375" style="12" customWidth="1"/>
    <col min="5" max="5" width="35.7109375" customWidth="1"/>
    <col min="6" max="6" width="4.5703125" customWidth="1"/>
  </cols>
  <sheetData>
    <row r="1" spans="1:5" ht="15" x14ac:dyDescent="0.2">
      <c r="A1" s="90"/>
      <c r="B1" s="3"/>
      <c r="C1" s="3" t="s">
        <v>0</v>
      </c>
      <c r="D1" s="3" t="s">
        <v>0</v>
      </c>
      <c r="E1" s="51"/>
    </row>
    <row r="2" spans="1:5" ht="15" x14ac:dyDescent="0.2">
      <c r="A2" s="91" t="s">
        <v>2</v>
      </c>
      <c r="B2" s="6" t="s">
        <v>1</v>
      </c>
      <c r="C2" s="6" t="s">
        <v>3</v>
      </c>
      <c r="D2" s="6" t="s">
        <v>4</v>
      </c>
      <c r="E2" s="7" t="s">
        <v>5</v>
      </c>
    </row>
    <row r="3" spans="1:5" ht="15.75" thickBot="1" x14ac:dyDescent="0.25">
      <c r="A3" s="92"/>
      <c r="B3" s="9" t="s">
        <v>61</v>
      </c>
      <c r="C3" s="9"/>
      <c r="D3" s="9"/>
      <c r="E3" s="52"/>
    </row>
    <row r="4" spans="1:5" ht="15" x14ac:dyDescent="0.2">
      <c r="A4" s="116" t="s">
        <v>6</v>
      </c>
      <c r="B4" s="93" t="s">
        <v>7</v>
      </c>
      <c r="C4" s="93">
        <v>0</v>
      </c>
      <c r="D4" s="93">
        <v>0</v>
      </c>
      <c r="E4" s="94"/>
    </row>
    <row r="5" spans="1:5" ht="14.25" x14ac:dyDescent="0.2">
      <c r="A5" s="103" t="s">
        <v>33</v>
      </c>
      <c r="B5" s="95" t="s">
        <v>30</v>
      </c>
      <c r="C5" s="95">
        <v>4</v>
      </c>
      <c r="D5" s="95">
        <v>4</v>
      </c>
      <c r="E5" s="96"/>
    </row>
    <row r="6" spans="1:5" ht="14.25" x14ac:dyDescent="0.2">
      <c r="A6" s="103" t="s">
        <v>32</v>
      </c>
      <c r="B6" s="95" t="s">
        <v>30</v>
      </c>
      <c r="C6" s="95">
        <v>4</v>
      </c>
      <c r="D6" s="95">
        <f>D5+C6</f>
        <v>8</v>
      </c>
      <c r="E6" s="96"/>
    </row>
    <row r="7" spans="1:5" ht="14.25" x14ac:dyDescent="0.2">
      <c r="A7" s="34" t="s">
        <v>119</v>
      </c>
      <c r="B7" s="35"/>
      <c r="C7" s="35"/>
      <c r="D7" s="95">
        <v>8</v>
      </c>
      <c r="E7" s="96"/>
    </row>
    <row r="8" spans="1:5" ht="14.25" x14ac:dyDescent="0.2">
      <c r="A8" s="103" t="s">
        <v>171</v>
      </c>
      <c r="B8" s="95" t="s">
        <v>30</v>
      </c>
      <c r="C8" s="95">
        <v>5</v>
      </c>
      <c r="D8" s="95">
        <f>D6+C8</f>
        <v>13</v>
      </c>
      <c r="E8" s="96"/>
    </row>
    <row r="9" spans="1:5" ht="14.25" x14ac:dyDescent="0.2">
      <c r="A9" s="117" t="s">
        <v>480</v>
      </c>
      <c r="B9" s="95" t="s">
        <v>15</v>
      </c>
      <c r="C9" s="95">
        <v>5.5</v>
      </c>
      <c r="D9" s="95">
        <f t="shared" ref="D9:D26" si="0">D8+C9</f>
        <v>18.5</v>
      </c>
      <c r="E9" s="96"/>
    </row>
    <row r="10" spans="1:5" ht="14.25" x14ac:dyDescent="0.2">
      <c r="A10" s="103" t="s">
        <v>172</v>
      </c>
      <c r="B10" s="95" t="s">
        <v>27</v>
      </c>
      <c r="C10" s="95">
        <v>1.5</v>
      </c>
      <c r="D10" s="95">
        <f t="shared" si="0"/>
        <v>20</v>
      </c>
      <c r="E10" s="96"/>
    </row>
    <row r="11" spans="1:5" ht="14.25" x14ac:dyDescent="0.2">
      <c r="A11" s="103" t="s">
        <v>25</v>
      </c>
      <c r="B11" s="95" t="s">
        <v>27</v>
      </c>
      <c r="C11" s="95">
        <v>3.5</v>
      </c>
      <c r="D11" s="95">
        <f t="shared" si="0"/>
        <v>23.5</v>
      </c>
      <c r="E11" s="96" t="s">
        <v>479</v>
      </c>
    </row>
    <row r="12" spans="1:5" ht="14.25" x14ac:dyDescent="0.2">
      <c r="A12" s="103" t="s">
        <v>456</v>
      </c>
      <c r="B12" s="95" t="s">
        <v>27</v>
      </c>
      <c r="C12" s="95">
        <v>4.5</v>
      </c>
      <c r="D12" s="95">
        <f t="shared" si="0"/>
        <v>28</v>
      </c>
      <c r="E12" s="96" t="s">
        <v>457</v>
      </c>
    </row>
    <row r="13" spans="1:5" ht="14.25" x14ac:dyDescent="0.2">
      <c r="A13" s="118" t="s">
        <v>222</v>
      </c>
      <c r="B13" s="95" t="s">
        <v>458</v>
      </c>
      <c r="C13" s="95">
        <v>4.5</v>
      </c>
      <c r="D13" s="95">
        <v>31.5</v>
      </c>
      <c r="E13" s="138" t="s">
        <v>40</v>
      </c>
    </row>
    <row r="14" spans="1:5" ht="15" x14ac:dyDescent="0.25">
      <c r="A14" s="128" t="s">
        <v>471</v>
      </c>
      <c r="B14" s="95" t="s">
        <v>335</v>
      </c>
      <c r="C14" s="95">
        <v>5</v>
      </c>
      <c r="D14" s="95">
        <f t="shared" si="0"/>
        <v>36.5</v>
      </c>
      <c r="E14" s="119" t="s">
        <v>461</v>
      </c>
    </row>
    <row r="15" spans="1:5" ht="14.25" x14ac:dyDescent="0.2">
      <c r="A15" s="103" t="s">
        <v>460</v>
      </c>
      <c r="B15" s="95" t="s">
        <v>335</v>
      </c>
      <c r="C15" s="95">
        <v>2</v>
      </c>
      <c r="D15" s="95">
        <f t="shared" si="0"/>
        <v>38.5</v>
      </c>
      <c r="E15" s="96" t="s">
        <v>223</v>
      </c>
    </row>
    <row r="16" spans="1:5" ht="14.25" x14ac:dyDescent="0.2">
      <c r="A16" s="103" t="s">
        <v>220</v>
      </c>
      <c r="B16" s="95" t="s">
        <v>30</v>
      </c>
      <c r="C16" s="95">
        <v>9</v>
      </c>
      <c r="D16" s="95">
        <f t="shared" si="0"/>
        <v>47.5</v>
      </c>
      <c r="E16" s="96" t="s">
        <v>1220</v>
      </c>
    </row>
    <row r="17" spans="1:7" ht="14.25" x14ac:dyDescent="0.2">
      <c r="A17" s="103" t="s">
        <v>221</v>
      </c>
      <c r="B17" s="95" t="s">
        <v>30</v>
      </c>
      <c r="C17" s="95">
        <v>1.5</v>
      </c>
      <c r="D17" s="95">
        <f t="shared" si="0"/>
        <v>49</v>
      </c>
      <c r="E17" s="129" t="s">
        <v>36</v>
      </c>
    </row>
    <row r="18" spans="1:7" ht="14.25" x14ac:dyDescent="0.2">
      <c r="A18" s="103" t="s">
        <v>230</v>
      </c>
      <c r="B18" s="95" t="s">
        <v>30</v>
      </c>
      <c r="C18" s="95">
        <v>3.5</v>
      </c>
      <c r="D18" s="95">
        <f t="shared" si="0"/>
        <v>52.5</v>
      </c>
      <c r="E18" s="130" t="s">
        <v>254</v>
      </c>
    </row>
    <row r="19" spans="1:7" ht="14.25" x14ac:dyDescent="0.2">
      <c r="A19" s="103" t="s">
        <v>1221</v>
      </c>
      <c r="B19" s="95" t="s">
        <v>327</v>
      </c>
      <c r="C19" s="95">
        <v>1.5</v>
      </c>
      <c r="D19" s="95">
        <f t="shared" si="0"/>
        <v>54</v>
      </c>
      <c r="E19" s="96"/>
    </row>
    <row r="20" spans="1:7" ht="14.25" x14ac:dyDescent="0.2">
      <c r="A20" s="103" t="s">
        <v>23</v>
      </c>
      <c r="B20" s="95" t="s">
        <v>368</v>
      </c>
      <c r="C20" s="95">
        <v>5</v>
      </c>
      <c r="D20" s="95">
        <f t="shared" si="0"/>
        <v>59</v>
      </c>
      <c r="E20" s="96" t="s">
        <v>478</v>
      </c>
    </row>
    <row r="21" spans="1:7" ht="14.25" x14ac:dyDescent="0.2">
      <c r="A21" s="103" t="s">
        <v>462</v>
      </c>
      <c r="B21" s="95" t="s">
        <v>15</v>
      </c>
      <c r="C21" s="95">
        <v>3.5</v>
      </c>
      <c r="D21" s="95">
        <f t="shared" si="0"/>
        <v>62.5</v>
      </c>
      <c r="E21" s="96"/>
    </row>
    <row r="22" spans="1:7" ht="14.25" x14ac:dyDescent="0.2">
      <c r="A22" s="103" t="s">
        <v>16</v>
      </c>
      <c r="B22" s="95" t="s">
        <v>11</v>
      </c>
      <c r="C22" s="95">
        <v>3</v>
      </c>
      <c r="D22" s="95">
        <f t="shared" si="0"/>
        <v>65.5</v>
      </c>
      <c r="E22" s="96"/>
    </row>
    <row r="23" spans="1:7" ht="14.25" x14ac:dyDescent="0.2">
      <c r="A23" s="103" t="s">
        <v>226</v>
      </c>
      <c r="B23" s="95" t="s">
        <v>27</v>
      </c>
      <c r="C23" s="95">
        <v>7</v>
      </c>
      <c r="D23" s="95">
        <f t="shared" si="0"/>
        <v>72.5</v>
      </c>
      <c r="E23" s="96"/>
    </row>
    <row r="24" spans="1:7" ht="15" x14ac:dyDescent="0.25">
      <c r="A24" s="103" t="s">
        <v>227</v>
      </c>
      <c r="B24" s="95" t="s">
        <v>18</v>
      </c>
      <c r="C24" s="95">
        <v>3.5</v>
      </c>
      <c r="D24" s="95">
        <f t="shared" si="0"/>
        <v>76</v>
      </c>
      <c r="E24" s="96"/>
      <c r="G24" s="10"/>
    </row>
    <row r="25" spans="1:7" ht="14.25" x14ac:dyDescent="0.2">
      <c r="A25" s="103" t="s">
        <v>228</v>
      </c>
      <c r="B25" s="95" t="s">
        <v>8</v>
      </c>
      <c r="C25" s="95">
        <v>5</v>
      </c>
      <c r="D25" s="95">
        <f t="shared" si="0"/>
        <v>81</v>
      </c>
      <c r="E25" s="96"/>
    </row>
    <row r="26" spans="1:7" ht="15" x14ac:dyDescent="0.2">
      <c r="A26" s="120" t="s">
        <v>6</v>
      </c>
      <c r="B26" s="95"/>
      <c r="C26" s="95">
        <v>4.5</v>
      </c>
      <c r="D26" s="127">
        <f t="shared" si="0"/>
        <v>85.5</v>
      </c>
      <c r="E26" s="96"/>
    </row>
    <row r="27" spans="1:7" ht="15" thickBot="1" x14ac:dyDescent="0.25">
      <c r="A27" s="121"/>
      <c r="B27" s="97"/>
      <c r="C27" s="97"/>
      <c r="D27" s="97"/>
      <c r="E27" s="98"/>
    </row>
    <row r="28" spans="1:7" x14ac:dyDescent="0.2">
      <c r="A28" s="15" t="s">
        <v>1222</v>
      </c>
      <c r="B28" s="53"/>
      <c r="C28" s="53"/>
      <c r="D28" s="53"/>
      <c r="E28" s="15"/>
    </row>
    <row r="29" spans="1:7" ht="15.75" x14ac:dyDescent="0.25">
      <c r="A29" s="33" t="s">
        <v>475</v>
      </c>
      <c r="B29" s="38"/>
      <c r="C29" s="38"/>
      <c r="D29" s="38"/>
      <c r="E29" s="474" t="s">
        <v>1376</v>
      </c>
    </row>
    <row r="30" spans="1:7" x14ac:dyDescent="0.2">
      <c r="A30" s="16" t="s">
        <v>476</v>
      </c>
      <c r="B30" s="38"/>
      <c r="C30" s="38"/>
      <c r="D30" s="38"/>
      <c r="E30" s="16"/>
    </row>
    <row r="31" spans="1:7" x14ac:dyDescent="0.2">
      <c r="A31" s="16" t="s">
        <v>477</v>
      </c>
      <c r="B31" s="38"/>
      <c r="C31" s="38"/>
      <c r="D31" s="38"/>
      <c r="E31" s="16"/>
    </row>
    <row r="32" spans="1:7" ht="15" x14ac:dyDescent="0.25">
      <c r="A32" s="46" t="s">
        <v>459</v>
      </c>
      <c r="B32" s="11"/>
      <c r="C32" s="11"/>
      <c r="D32" s="11"/>
      <c r="E32" s="15"/>
    </row>
    <row r="33" spans="1:5" ht="13.5" thickBot="1" x14ac:dyDescent="0.25">
      <c r="E33" s="16"/>
    </row>
    <row r="34" spans="1:5" ht="15" x14ac:dyDescent="0.2">
      <c r="A34" s="90"/>
      <c r="B34" s="3"/>
      <c r="C34" s="3" t="s">
        <v>0</v>
      </c>
      <c r="D34" s="3" t="s">
        <v>0</v>
      </c>
      <c r="E34" s="51"/>
    </row>
    <row r="35" spans="1:5" ht="15" x14ac:dyDescent="0.2">
      <c r="A35" s="91" t="s">
        <v>2</v>
      </c>
      <c r="B35" s="6" t="s">
        <v>1</v>
      </c>
      <c r="C35" s="6" t="s">
        <v>3</v>
      </c>
      <c r="D35" s="6" t="s">
        <v>4</v>
      </c>
      <c r="E35" s="7" t="s">
        <v>5</v>
      </c>
    </row>
    <row r="36" spans="1:5" ht="15.75" thickBot="1" x14ac:dyDescent="0.25">
      <c r="A36" s="115"/>
      <c r="B36" s="6"/>
      <c r="C36" s="6"/>
      <c r="D36" s="6"/>
      <c r="E36" s="7"/>
    </row>
    <row r="37" spans="1:5" ht="15" x14ac:dyDescent="0.2">
      <c r="A37" s="102" t="s">
        <v>509</v>
      </c>
      <c r="B37" s="93" t="s">
        <v>229</v>
      </c>
      <c r="C37" s="93">
        <v>4.5</v>
      </c>
      <c r="D37" s="93">
        <v>31.5</v>
      </c>
      <c r="E37" s="122"/>
    </row>
    <row r="38" spans="1:5" ht="14.25" x14ac:dyDescent="0.2">
      <c r="A38" s="103" t="s">
        <v>220</v>
      </c>
      <c r="B38" s="95" t="s">
        <v>30</v>
      </c>
      <c r="C38" s="95">
        <v>3.5</v>
      </c>
      <c r="D38" s="95">
        <f>D37+C38</f>
        <v>35</v>
      </c>
      <c r="E38" s="123"/>
    </row>
    <row r="39" spans="1:5" ht="14.25" x14ac:dyDescent="0.2">
      <c r="A39" s="103" t="s">
        <v>221</v>
      </c>
      <c r="B39" s="95" t="s">
        <v>30</v>
      </c>
      <c r="C39" s="95">
        <v>1.5</v>
      </c>
      <c r="D39" s="95">
        <f t="shared" ref="D39:D48" si="1">D38+C39</f>
        <v>36.5</v>
      </c>
      <c r="E39" s="131" t="s">
        <v>36</v>
      </c>
    </row>
    <row r="40" spans="1:5" ht="14.25" x14ac:dyDescent="0.2">
      <c r="A40" s="103" t="s">
        <v>230</v>
      </c>
      <c r="B40" s="95" t="s">
        <v>30</v>
      </c>
      <c r="C40" s="95">
        <v>4</v>
      </c>
      <c r="D40" s="95">
        <f t="shared" si="1"/>
        <v>40.5</v>
      </c>
      <c r="E40" s="131" t="s">
        <v>472</v>
      </c>
    </row>
    <row r="41" spans="1:5" ht="14.25" x14ac:dyDescent="0.2">
      <c r="A41" s="103" t="s">
        <v>224</v>
      </c>
      <c r="B41" s="95" t="s">
        <v>11</v>
      </c>
      <c r="C41" s="95">
        <v>1.5</v>
      </c>
      <c r="D41" s="95">
        <f t="shared" si="1"/>
        <v>42</v>
      </c>
      <c r="E41" s="123"/>
    </row>
    <row r="42" spans="1:5" ht="14.25" x14ac:dyDescent="0.2">
      <c r="A42" s="103" t="s">
        <v>23</v>
      </c>
      <c r="B42" s="95" t="s">
        <v>11</v>
      </c>
      <c r="C42" s="95">
        <v>5</v>
      </c>
      <c r="D42" s="95">
        <f t="shared" si="1"/>
        <v>47</v>
      </c>
      <c r="E42" s="96" t="s">
        <v>478</v>
      </c>
    </row>
    <row r="43" spans="1:5" ht="14.25" x14ac:dyDescent="0.2">
      <c r="A43" s="103" t="s">
        <v>225</v>
      </c>
      <c r="B43" s="95" t="s">
        <v>15</v>
      </c>
      <c r="C43" s="95">
        <v>3.5</v>
      </c>
      <c r="D43" s="95">
        <f t="shared" si="1"/>
        <v>50.5</v>
      </c>
      <c r="E43" s="123"/>
    </row>
    <row r="44" spans="1:5" ht="14.25" x14ac:dyDescent="0.2">
      <c r="A44" s="103" t="s">
        <v>16</v>
      </c>
      <c r="B44" s="95" t="s">
        <v>11</v>
      </c>
      <c r="C44" s="95">
        <v>3</v>
      </c>
      <c r="D44" s="95">
        <f t="shared" si="1"/>
        <v>53.5</v>
      </c>
      <c r="E44" s="123"/>
    </row>
    <row r="45" spans="1:5" ht="14.25" x14ac:dyDescent="0.2">
      <c r="A45" s="103" t="s">
        <v>226</v>
      </c>
      <c r="B45" s="95" t="s">
        <v>27</v>
      </c>
      <c r="C45" s="95">
        <v>7</v>
      </c>
      <c r="D45" s="95">
        <f t="shared" si="1"/>
        <v>60.5</v>
      </c>
      <c r="E45" s="123"/>
    </row>
    <row r="46" spans="1:5" ht="14.25" x14ac:dyDescent="0.2">
      <c r="A46" s="103" t="s">
        <v>227</v>
      </c>
      <c r="B46" s="95" t="s">
        <v>18</v>
      </c>
      <c r="C46" s="95">
        <v>3.5</v>
      </c>
      <c r="D46" s="95">
        <f t="shared" si="1"/>
        <v>64</v>
      </c>
      <c r="E46" s="123"/>
    </row>
    <row r="47" spans="1:5" ht="14.25" x14ac:dyDescent="0.2">
      <c r="A47" s="103" t="s">
        <v>228</v>
      </c>
      <c r="B47" s="95" t="s">
        <v>8</v>
      </c>
      <c r="C47" s="95">
        <v>5.5</v>
      </c>
      <c r="D47" s="95">
        <f t="shared" si="1"/>
        <v>69.5</v>
      </c>
      <c r="E47" s="123"/>
    </row>
    <row r="48" spans="1:5" ht="15" x14ac:dyDescent="0.2">
      <c r="A48" s="120" t="s">
        <v>6</v>
      </c>
      <c r="B48" s="95"/>
      <c r="C48" s="95">
        <v>4.5</v>
      </c>
      <c r="D48" s="127">
        <f t="shared" si="1"/>
        <v>74</v>
      </c>
      <c r="E48" s="123"/>
    </row>
    <row r="49" spans="1:5" ht="15.75" thickBot="1" x14ac:dyDescent="0.25">
      <c r="A49" s="124"/>
      <c r="B49" s="125"/>
      <c r="C49" s="125"/>
      <c r="D49" s="108"/>
      <c r="E49" s="126"/>
    </row>
    <row r="50" spans="1:5" x14ac:dyDescent="0.2">
      <c r="E50" s="78"/>
    </row>
    <row r="51" spans="1:5" ht="15.75" x14ac:dyDescent="0.25">
      <c r="E51" s="474" t="s">
        <v>1299</v>
      </c>
    </row>
  </sheetData>
  <phoneticPr fontId="0" type="noConversion"/>
  <printOptions horizontalCentered="1" verticalCentered="1"/>
  <pageMargins left="0" right="0" top="0.98425196850393704" bottom="0.98425196850393704" header="0.51181102362204722" footer="0.51181102362204722"/>
  <pageSetup paperSize="9" scale="96" orientation="portrait" r:id="rId1"/>
  <headerFooter alignWithMargins="0">
    <oddHeader>&amp;C&amp;"Arial,Gras"&amp;14&amp;UUNION CYCLOTOURISTE BERGERACOISE</oddHeader>
    <oddFooter xml:space="preserve">&amp;L&amp;"Arial,Gras"Maj 2025&amp;R&amp;"Arial,Gras"&amp;16N°27 GP/PP </oddFooter>
  </headerFooter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D1214-52C2-484F-B085-A47641921347}">
  <sheetPr>
    <pageSetUpPr fitToPage="1"/>
  </sheetPr>
  <dimension ref="A1:G45"/>
  <sheetViews>
    <sheetView zoomScaleNormal="100" workbookViewId="0">
      <selection activeCell="C21" sqref="C21"/>
    </sheetView>
  </sheetViews>
  <sheetFormatPr baseColWidth="10" defaultColWidth="11.42578125" defaultRowHeight="12.75" x14ac:dyDescent="0.2"/>
  <cols>
    <col min="1" max="1" width="35.7109375" customWidth="1"/>
    <col min="2" max="2" width="10.7109375" style="12" customWidth="1"/>
    <col min="3" max="4" width="7.7109375" style="12" customWidth="1"/>
    <col min="5" max="5" width="35.7109375" customWidth="1"/>
    <col min="6" max="6" width="4.5703125" customWidth="1"/>
  </cols>
  <sheetData>
    <row r="1" spans="1:5" ht="15" x14ac:dyDescent="0.2">
      <c r="A1" s="90"/>
      <c r="B1" s="3">
        <v>107</v>
      </c>
      <c r="C1" s="3" t="s">
        <v>0</v>
      </c>
      <c r="D1" s="3" t="s">
        <v>0</v>
      </c>
      <c r="E1" s="51"/>
    </row>
    <row r="2" spans="1:5" ht="15" x14ac:dyDescent="0.2">
      <c r="A2" s="91" t="s">
        <v>2</v>
      </c>
      <c r="B2" s="6" t="s">
        <v>1</v>
      </c>
      <c r="C2" s="6" t="s">
        <v>3</v>
      </c>
      <c r="D2" s="6" t="s">
        <v>4</v>
      </c>
      <c r="E2" s="7" t="s">
        <v>5</v>
      </c>
    </row>
    <row r="3" spans="1:5" ht="15.75" thickBot="1" x14ac:dyDescent="0.25">
      <c r="A3" s="92"/>
      <c r="B3" s="9" t="s">
        <v>61</v>
      </c>
      <c r="C3" s="9"/>
      <c r="D3" s="9"/>
      <c r="E3" s="52"/>
    </row>
    <row r="4" spans="1:5" ht="15" x14ac:dyDescent="0.2">
      <c r="A4" s="116" t="s">
        <v>6</v>
      </c>
      <c r="B4" s="93" t="s">
        <v>7</v>
      </c>
      <c r="C4" s="93">
        <v>0</v>
      </c>
      <c r="D4" s="93">
        <v>0</v>
      </c>
      <c r="E4" s="94"/>
    </row>
    <row r="5" spans="1:5" ht="14.25" x14ac:dyDescent="0.2">
      <c r="A5" s="103" t="s">
        <v>33</v>
      </c>
      <c r="B5" s="95" t="s">
        <v>30</v>
      </c>
      <c r="C5" s="95">
        <v>4</v>
      </c>
      <c r="D5" s="95">
        <v>4</v>
      </c>
      <c r="E5" s="96"/>
    </row>
    <row r="6" spans="1:5" ht="14.25" x14ac:dyDescent="0.2">
      <c r="A6" s="103" t="s">
        <v>32</v>
      </c>
      <c r="B6" s="95" t="s">
        <v>30</v>
      </c>
      <c r="C6" s="95">
        <v>4</v>
      </c>
      <c r="D6" s="95">
        <f>D5+C6</f>
        <v>8</v>
      </c>
      <c r="E6" s="96"/>
    </row>
    <row r="7" spans="1:5" ht="14.25" x14ac:dyDescent="0.2">
      <c r="A7" s="103" t="s">
        <v>171</v>
      </c>
      <c r="B7" s="95" t="s">
        <v>30</v>
      </c>
      <c r="C7" s="95">
        <v>5</v>
      </c>
      <c r="D7" s="95">
        <f>D6+C7</f>
        <v>13</v>
      </c>
      <c r="E7" s="96"/>
    </row>
    <row r="8" spans="1:5" ht="14.25" x14ac:dyDescent="0.2">
      <c r="A8" s="117" t="s">
        <v>480</v>
      </c>
      <c r="B8" s="95" t="s">
        <v>15</v>
      </c>
      <c r="C8" s="95">
        <v>5.5</v>
      </c>
      <c r="D8" s="95">
        <f t="shared" ref="D8:D20" si="0">D7+C8</f>
        <v>18.5</v>
      </c>
      <c r="E8" s="96"/>
    </row>
    <row r="9" spans="1:5" ht="14.25" x14ac:dyDescent="0.2">
      <c r="A9" s="103" t="s">
        <v>172</v>
      </c>
      <c r="B9" s="95" t="s">
        <v>27</v>
      </c>
      <c r="C9" s="95">
        <v>1.5</v>
      </c>
      <c r="D9" s="95">
        <f t="shared" si="0"/>
        <v>20</v>
      </c>
      <c r="E9" s="96"/>
    </row>
    <row r="10" spans="1:5" ht="14.25" x14ac:dyDescent="0.2">
      <c r="A10" s="103" t="s">
        <v>25</v>
      </c>
      <c r="B10" s="95" t="s">
        <v>27</v>
      </c>
      <c r="C10" s="95">
        <v>3.5</v>
      </c>
      <c r="D10" s="95">
        <f t="shared" si="0"/>
        <v>23.5</v>
      </c>
      <c r="E10" s="96" t="s">
        <v>479</v>
      </c>
    </row>
    <row r="11" spans="1:5" ht="14.25" x14ac:dyDescent="0.2">
      <c r="A11" s="103" t="s">
        <v>233</v>
      </c>
      <c r="B11" s="95" t="s">
        <v>30</v>
      </c>
      <c r="C11" s="95">
        <v>1</v>
      </c>
      <c r="D11" s="95">
        <f t="shared" si="0"/>
        <v>24.5</v>
      </c>
      <c r="E11" s="96" t="s">
        <v>1355</v>
      </c>
    </row>
    <row r="12" spans="1:5" ht="14.25" x14ac:dyDescent="0.2">
      <c r="A12" s="103" t="s">
        <v>1357</v>
      </c>
      <c r="B12" s="95" t="s">
        <v>11</v>
      </c>
      <c r="C12" s="95">
        <v>2</v>
      </c>
      <c r="D12" s="95">
        <f t="shared" si="0"/>
        <v>26.5</v>
      </c>
      <c r="E12" s="495" t="s">
        <v>1345</v>
      </c>
    </row>
    <row r="13" spans="1:5" ht="14.25" x14ac:dyDescent="0.2">
      <c r="A13" s="103" t="s">
        <v>1356</v>
      </c>
      <c r="B13" s="95" t="s">
        <v>881</v>
      </c>
      <c r="C13" s="95">
        <v>1</v>
      </c>
      <c r="D13" s="95">
        <f t="shared" si="0"/>
        <v>27.5</v>
      </c>
      <c r="E13" s="96" t="s">
        <v>1358</v>
      </c>
    </row>
    <row r="14" spans="1:5" ht="14.25" x14ac:dyDescent="0.2">
      <c r="A14" s="103" t="s">
        <v>1359</v>
      </c>
      <c r="B14" s="95"/>
      <c r="C14" s="95">
        <v>3.4</v>
      </c>
      <c r="D14" s="95">
        <f t="shared" si="0"/>
        <v>30.9</v>
      </c>
      <c r="E14" s="96" t="s">
        <v>478</v>
      </c>
    </row>
    <row r="15" spans="1:5" ht="14.25" x14ac:dyDescent="0.2">
      <c r="A15" s="103" t="s">
        <v>1360</v>
      </c>
      <c r="B15" s="95"/>
      <c r="C15" s="95">
        <v>1.4</v>
      </c>
      <c r="D15" s="95">
        <f t="shared" si="0"/>
        <v>32.299999999999997</v>
      </c>
      <c r="E15" s="96"/>
    </row>
    <row r="16" spans="1:5" ht="14.25" x14ac:dyDescent="0.2">
      <c r="A16" s="103" t="s">
        <v>16</v>
      </c>
      <c r="B16" s="95" t="s">
        <v>11</v>
      </c>
      <c r="C16" s="95">
        <v>5.4</v>
      </c>
      <c r="D16" s="95">
        <f t="shared" si="0"/>
        <v>37.699999999999996</v>
      </c>
      <c r="E16" s="96"/>
    </row>
    <row r="17" spans="1:7" ht="14.25" x14ac:dyDescent="0.2">
      <c r="A17" s="103" t="s">
        <v>226</v>
      </c>
      <c r="B17" s="95" t="s">
        <v>27</v>
      </c>
      <c r="C17" s="95">
        <v>6.5</v>
      </c>
      <c r="D17" s="95">
        <f t="shared" si="0"/>
        <v>44.199999999999996</v>
      </c>
      <c r="E17" s="96"/>
    </row>
    <row r="18" spans="1:7" ht="15" x14ac:dyDescent="0.25">
      <c r="A18" s="103" t="s">
        <v>227</v>
      </c>
      <c r="B18" s="95" t="s">
        <v>1361</v>
      </c>
      <c r="C18" s="95">
        <v>3.8</v>
      </c>
      <c r="D18" s="95">
        <f t="shared" si="0"/>
        <v>47.999999999999993</v>
      </c>
      <c r="E18" s="96"/>
      <c r="G18" s="10"/>
    </row>
    <row r="19" spans="1:7" ht="14.25" x14ac:dyDescent="0.2">
      <c r="A19" s="103" t="s">
        <v>228</v>
      </c>
      <c r="B19" s="95" t="s">
        <v>8</v>
      </c>
      <c r="C19" s="95">
        <v>6</v>
      </c>
      <c r="D19" s="95">
        <f t="shared" si="0"/>
        <v>53.999999999999993</v>
      </c>
      <c r="E19" s="96"/>
    </row>
    <row r="20" spans="1:7" ht="15" x14ac:dyDescent="0.2">
      <c r="A20" s="120" t="s">
        <v>6</v>
      </c>
      <c r="B20" s="95"/>
      <c r="C20" s="95">
        <v>5</v>
      </c>
      <c r="D20" s="127">
        <f t="shared" si="0"/>
        <v>58.999999999999993</v>
      </c>
      <c r="E20" s="96"/>
    </row>
    <row r="21" spans="1:7" ht="15" thickBot="1" x14ac:dyDescent="0.25">
      <c r="A21" s="121"/>
      <c r="B21" s="97"/>
      <c r="C21" s="97"/>
      <c r="D21" s="97"/>
      <c r="E21" s="98"/>
    </row>
    <row r="22" spans="1:7" x14ac:dyDescent="0.2">
      <c r="A22" s="15"/>
      <c r="B22" s="53"/>
      <c r="C22" s="53"/>
      <c r="D22" s="53"/>
      <c r="E22" s="15"/>
    </row>
    <row r="23" spans="1:7" ht="15.75" x14ac:dyDescent="0.25">
      <c r="A23" s="33"/>
      <c r="B23" s="38"/>
      <c r="C23" s="38"/>
      <c r="D23" s="38"/>
      <c r="E23" s="474" t="s">
        <v>1354</v>
      </c>
    </row>
    <row r="24" spans="1:7" x14ac:dyDescent="0.2">
      <c r="A24" s="33" t="s">
        <v>475</v>
      </c>
      <c r="B24" s="38"/>
      <c r="C24" s="38"/>
      <c r="D24" s="38"/>
      <c r="E24" s="16"/>
    </row>
    <row r="25" spans="1:7" x14ac:dyDescent="0.2">
      <c r="A25" s="16"/>
      <c r="B25" s="38"/>
      <c r="C25" s="38"/>
      <c r="D25" s="38"/>
      <c r="E25" s="16"/>
    </row>
    <row r="26" spans="1:7" ht="15" x14ac:dyDescent="0.25">
      <c r="A26" s="46"/>
      <c r="B26" s="11"/>
      <c r="C26" s="11"/>
      <c r="D26" s="11"/>
      <c r="E26" s="15"/>
    </row>
    <row r="27" spans="1:7" x14ac:dyDescent="0.2">
      <c r="E27" s="16"/>
    </row>
    <row r="28" spans="1:7" ht="15" x14ac:dyDescent="0.2">
      <c r="A28" s="17"/>
      <c r="B28" s="5"/>
      <c r="C28" s="5"/>
      <c r="D28" s="5"/>
      <c r="E28" s="5"/>
    </row>
    <row r="29" spans="1:7" ht="15" x14ac:dyDescent="0.2">
      <c r="A29" s="5"/>
      <c r="B29" s="5"/>
      <c r="C29" s="5"/>
      <c r="D29" s="5"/>
      <c r="E29" s="5"/>
    </row>
    <row r="30" spans="1:7" ht="15" x14ac:dyDescent="0.2">
      <c r="A30" s="17"/>
      <c r="B30" s="5"/>
      <c r="C30" s="5"/>
      <c r="D30" s="5"/>
      <c r="E30" s="5"/>
    </row>
    <row r="31" spans="1:7" ht="14.25" x14ac:dyDescent="0.2">
      <c r="A31" s="490"/>
      <c r="B31" s="100"/>
      <c r="C31" s="100"/>
      <c r="D31" s="100"/>
      <c r="E31" s="491"/>
    </row>
    <row r="32" spans="1:7" ht="14.25" x14ac:dyDescent="0.2">
      <c r="A32" s="99"/>
      <c r="B32" s="100"/>
      <c r="C32" s="100"/>
      <c r="D32" s="100"/>
      <c r="E32" s="491"/>
    </row>
    <row r="33" spans="1:5" ht="14.25" x14ac:dyDescent="0.2">
      <c r="A33" s="99"/>
      <c r="B33" s="100"/>
      <c r="C33" s="100"/>
      <c r="D33" s="100"/>
      <c r="E33" s="492"/>
    </row>
    <row r="34" spans="1:5" ht="14.25" x14ac:dyDescent="0.2">
      <c r="A34" s="99"/>
      <c r="B34" s="100"/>
      <c r="C34" s="100"/>
      <c r="D34" s="100"/>
      <c r="E34" s="492"/>
    </row>
    <row r="35" spans="1:5" ht="14.25" x14ac:dyDescent="0.2">
      <c r="A35" s="99"/>
      <c r="B35" s="100"/>
      <c r="C35" s="100"/>
      <c r="D35" s="100"/>
      <c r="E35" s="491"/>
    </row>
    <row r="36" spans="1:5" ht="14.25" x14ac:dyDescent="0.2">
      <c r="A36" s="99"/>
      <c r="B36" s="100"/>
      <c r="C36" s="100"/>
      <c r="D36" s="100"/>
      <c r="E36" s="101"/>
    </row>
    <row r="37" spans="1:5" ht="14.25" x14ac:dyDescent="0.2">
      <c r="A37" s="99"/>
      <c r="B37" s="100"/>
      <c r="C37" s="100"/>
      <c r="D37" s="100"/>
      <c r="E37" s="491"/>
    </row>
    <row r="38" spans="1:5" ht="14.25" x14ac:dyDescent="0.2">
      <c r="A38" s="99"/>
      <c r="B38" s="100"/>
      <c r="C38" s="100"/>
      <c r="D38" s="100"/>
      <c r="E38" s="491"/>
    </row>
    <row r="39" spans="1:5" ht="14.25" x14ac:dyDescent="0.2">
      <c r="A39" s="99"/>
      <c r="B39" s="100"/>
      <c r="C39" s="100"/>
      <c r="D39" s="100"/>
      <c r="E39" s="491"/>
    </row>
    <row r="40" spans="1:5" ht="14.25" x14ac:dyDescent="0.2">
      <c r="A40" s="99"/>
      <c r="B40" s="100"/>
      <c r="C40" s="100"/>
      <c r="D40" s="100"/>
      <c r="E40" s="491"/>
    </row>
    <row r="41" spans="1:5" ht="14.25" x14ac:dyDescent="0.2">
      <c r="A41" s="99"/>
      <c r="B41" s="100"/>
      <c r="C41" s="100"/>
      <c r="D41" s="100"/>
      <c r="E41" s="491"/>
    </row>
    <row r="42" spans="1:5" ht="15" x14ac:dyDescent="0.2">
      <c r="A42" s="17"/>
      <c r="B42" s="100"/>
      <c r="C42" s="100"/>
      <c r="D42" s="5"/>
      <c r="E42" s="491"/>
    </row>
    <row r="43" spans="1:5" ht="15" x14ac:dyDescent="0.2">
      <c r="A43" s="493"/>
      <c r="B43" s="494"/>
      <c r="C43" s="494"/>
      <c r="D43" s="5"/>
      <c r="E43" s="492"/>
    </row>
    <row r="44" spans="1:5" x14ac:dyDescent="0.2">
      <c r="E44" s="78"/>
    </row>
    <row r="45" spans="1:5" ht="15.75" x14ac:dyDescent="0.25">
      <c r="E45" s="474"/>
    </row>
  </sheetData>
  <printOptions horizontalCentered="1" verticalCentered="1"/>
  <pageMargins left="0" right="0" top="0.98425196850393704" bottom="0.98425196850393704" header="0.51181102362204722" footer="0.51181102362204722"/>
  <pageSetup paperSize="9" orientation="portrait" r:id="rId1"/>
  <headerFooter alignWithMargins="0">
    <oddHeader>&amp;C&amp;"Arial,Gras"&amp;14&amp;UUNION CYCLOTOURISTE BERGERACOISE</oddHeader>
    <oddFooter>&amp;L&amp;"Arial,Gras"Maj 2024&amp;R&amp;"Arial,Gras"&amp;20N°27 PPP</oddFooter>
  </headerFooter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3308C-1E58-4F17-AADA-A17008951FED}">
  <dimension ref="A1:G67"/>
  <sheetViews>
    <sheetView topLeftCell="B3" zoomScaleNormal="100" workbookViewId="0">
      <selection activeCell="E9" sqref="E9"/>
    </sheetView>
  </sheetViews>
  <sheetFormatPr baseColWidth="10" defaultRowHeight="15.75" x14ac:dyDescent="0.25"/>
  <cols>
    <col min="1" max="1" width="35.7109375" style="176" customWidth="1"/>
    <col min="2" max="2" width="10.7109375" style="176" customWidth="1"/>
    <col min="3" max="4" width="7.7109375" style="176" customWidth="1"/>
    <col min="5" max="5" width="35.7109375" style="158" customWidth="1"/>
    <col min="6" max="16384" width="11.42578125" style="176"/>
  </cols>
  <sheetData>
    <row r="1" spans="1:7" x14ac:dyDescent="0.25">
      <c r="A1" s="160"/>
      <c r="B1" s="161"/>
      <c r="C1" s="161" t="s">
        <v>0</v>
      </c>
      <c r="D1" s="161" t="s">
        <v>0</v>
      </c>
      <c r="E1" s="162"/>
    </row>
    <row r="2" spans="1:7" x14ac:dyDescent="0.25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7" ht="16.5" thickBot="1" x14ac:dyDescent="0.3">
      <c r="A3" s="166"/>
      <c r="B3" s="167" t="s">
        <v>886</v>
      </c>
      <c r="C3" s="167"/>
      <c r="D3" s="167"/>
      <c r="E3" s="168"/>
    </row>
    <row r="4" spans="1:7" x14ac:dyDescent="0.25">
      <c r="A4" s="362" t="s">
        <v>423</v>
      </c>
      <c r="B4" s="169" t="s">
        <v>8</v>
      </c>
      <c r="C4" s="169">
        <v>0</v>
      </c>
      <c r="D4" s="169">
        <v>0</v>
      </c>
      <c r="E4" s="308" t="s">
        <v>9</v>
      </c>
    </row>
    <row r="5" spans="1:7" x14ac:dyDescent="0.25">
      <c r="A5" s="179" t="s">
        <v>424</v>
      </c>
      <c r="B5" s="170" t="s">
        <v>114</v>
      </c>
      <c r="C5" s="170">
        <v>2</v>
      </c>
      <c r="D5" s="170">
        <v>2</v>
      </c>
      <c r="E5" s="184"/>
    </row>
    <row r="6" spans="1:7" x14ac:dyDescent="0.25">
      <c r="A6" s="229" t="s">
        <v>117</v>
      </c>
      <c r="B6" s="307" t="s">
        <v>114</v>
      </c>
      <c r="C6" s="170">
        <v>5</v>
      </c>
      <c r="D6" s="170">
        <f>D5+C6</f>
        <v>7</v>
      </c>
      <c r="E6" s="184"/>
    </row>
    <row r="7" spans="1:7" x14ac:dyDescent="0.25">
      <c r="A7" s="34" t="s">
        <v>119</v>
      </c>
      <c r="B7" s="35"/>
      <c r="C7" s="35"/>
      <c r="D7" s="170">
        <v>7</v>
      </c>
      <c r="E7" s="184"/>
    </row>
    <row r="8" spans="1:7" x14ac:dyDescent="0.25">
      <c r="A8" s="179" t="s">
        <v>706</v>
      </c>
      <c r="B8" s="170" t="s">
        <v>77</v>
      </c>
      <c r="C8" s="170">
        <v>4</v>
      </c>
      <c r="D8" s="170">
        <f>D6+C8</f>
        <v>11</v>
      </c>
      <c r="E8" s="184"/>
    </row>
    <row r="9" spans="1:7" x14ac:dyDescent="0.25">
      <c r="A9" s="310" t="s">
        <v>883</v>
      </c>
      <c r="B9" s="170" t="s">
        <v>77</v>
      </c>
      <c r="C9" s="170">
        <v>3</v>
      </c>
      <c r="D9" s="170">
        <f>D8+C9</f>
        <v>14</v>
      </c>
      <c r="E9" s="299" t="s">
        <v>859</v>
      </c>
    </row>
    <row r="10" spans="1:7" x14ac:dyDescent="0.25">
      <c r="A10" s="310" t="s">
        <v>203</v>
      </c>
      <c r="B10" s="170" t="s">
        <v>11</v>
      </c>
      <c r="C10" s="170">
        <v>4</v>
      </c>
      <c r="D10" s="170">
        <f t="shared" ref="D10:D33" si="0">D9+C10</f>
        <v>18</v>
      </c>
      <c r="E10" s="184" t="s">
        <v>860</v>
      </c>
    </row>
    <row r="11" spans="1:7" x14ac:dyDescent="0.25">
      <c r="A11" s="179" t="s">
        <v>427</v>
      </c>
      <c r="B11" s="170" t="s">
        <v>108</v>
      </c>
      <c r="C11" s="170">
        <v>4.8</v>
      </c>
      <c r="D11" s="170">
        <f t="shared" si="0"/>
        <v>22.8</v>
      </c>
      <c r="E11" s="184"/>
    </row>
    <row r="12" spans="1:7" x14ac:dyDescent="0.25">
      <c r="A12" s="179" t="s">
        <v>112</v>
      </c>
      <c r="B12" s="170" t="s">
        <v>8</v>
      </c>
      <c r="C12" s="170">
        <v>7.2</v>
      </c>
      <c r="D12" s="170">
        <f t="shared" si="0"/>
        <v>30</v>
      </c>
      <c r="E12" s="184"/>
    </row>
    <row r="13" spans="1:7" x14ac:dyDescent="0.25">
      <c r="A13" s="179" t="s">
        <v>235</v>
      </c>
      <c r="B13" s="170" t="s">
        <v>316</v>
      </c>
      <c r="C13" s="170">
        <v>2</v>
      </c>
      <c r="D13" s="170">
        <f t="shared" si="0"/>
        <v>32</v>
      </c>
      <c r="E13" s="184"/>
    </row>
    <row r="14" spans="1:7" x14ac:dyDescent="0.25">
      <c r="A14" s="179" t="s">
        <v>317</v>
      </c>
      <c r="B14" s="170" t="s">
        <v>316</v>
      </c>
      <c r="C14" s="170">
        <v>3</v>
      </c>
      <c r="D14" s="170">
        <f t="shared" si="0"/>
        <v>35</v>
      </c>
      <c r="E14" s="184"/>
    </row>
    <row r="15" spans="1:7" x14ac:dyDescent="0.25">
      <c r="A15" s="179" t="s">
        <v>428</v>
      </c>
      <c r="B15" s="170" t="s">
        <v>316</v>
      </c>
      <c r="C15" s="170">
        <v>7</v>
      </c>
      <c r="D15" s="170">
        <f t="shared" si="0"/>
        <v>42</v>
      </c>
      <c r="E15" s="184" t="s">
        <v>429</v>
      </c>
      <c r="G15" s="361"/>
    </row>
    <row r="16" spans="1:7" x14ac:dyDescent="0.25">
      <c r="A16" s="179" t="s">
        <v>430</v>
      </c>
      <c r="B16" s="170" t="s">
        <v>74</v>
      </c>
      <c r="C16" s="170">
        <v>7</v>
      </c>
      <c r="D16" s="170">
        <f t="shared" si="0"/>
        <v>49</v>
      </c>
      <c r="E16" s="184" t="s">
        <v>861</v>
      </c>
    </row>
    <row r="17" spans="1:7" x14ac:dyDescent="0.25">
      <c r="A17" s="315" t="s">
        <v>1030</v>
      </c>
      <c r="B17" s="170" t="s">
        <v>74</v>
      </c>
      <c r="C17" s="170">
        <v>3</v>
      </c>
      <c r="D17" s="174">
        <f t="shared" si="0"/>
        <v>52</v>
      </c>
      <c r="E17" s="184" t="s">
        <v>885</v>
      </c>
    </row>
    <row r="18" spans="1:7" x14ac:dyDescent="0.25">
      <c r="A18" s="179" t="s">
        <v>1031</v>
      </c>
      <c r="B18" s="170" t="s">
        <v>1032</v>
      </c>
      <c r="C18" s="170">
        <v>0.2</v>
      </c>
      <c r="D18" s="170">
        <f t="shared" si="0"/>
        <v>52.2</v>
      </c>
      <c r="E18" s="299" t="s">
        <v>1033</v>
      </c>
    </row>
    <row r="19" spans="1:7" x14ac:dyDescent="0.25">
      <c r="A19" s="179" t="s">
        <v>862</v>
      </c>
      <c r="B19" s="170" t="s">
        <v>1032</v>
      </c>
      <c r="C19" s="170">
        <v>1.5</v>
      </c>
      <c r="D19" s="170">
        <f t="shared" si="0"/>
        <v>53.7</v>
      </c>
      <c r="E19" s="184"/>
    </row>
    <row r="20" spans="1:7" x14ac:dyDescent="0.25">
      <c r="A20" s="179" t="s">
        <v>1034</v>
      </c>
      <c r="B20" s="170" t="s">
        <v>11</v>
      </c>
      <c r="C20" s="170">
        <v>1</v>
      </c>
      <c r="D20" s="170">
        <f t="shared" si="0"/>
        <v>54.7</v>
      </c>
      <c r="E20" s="184" t="s">
        <v>494</v>
      </c>
    </row>
    <row r="21" spans="1:7" x14ac:dyDescent="0.25">
      <c r="A21" s="179" t="s">
        <v>177</v>
      </c>
      <c r="B21" s="170" t="s">
        <v>11</v>
      </c>
      <c r="C21" s="170">
        <v>2.8</v>
      </c>
      <c r="D21" s="170">
        <f t="shared" si="0"/>
        <v>57.5</v>
      </c>
      <c r="E21" s="184" t="s">
        <v>494</v>
      </c>
    </row>
    <row r="22" spans="1:7" x14ac:dyDescent="0.25">
      <c r="A22" s="179" t="s">
        <v>1035</v>
      </c>
      <c r="B22" s="170" t="s">
        <v>11</v>
      </c>
      <c r="C22" s="170">
        <v>2</v>
      </c>
      <c r="D22" s="170">
        <f t="shared" si="0"/>
        <v>59.5</v>
      </c>
      <c r="E22" s="184" t="s">
        <v>1036</v>
      </c>
    </row>
    <row r="23" spans="1:7" x14ac:dyDescent="0.25">
      <c r="A23" s="179" t="s">
        <v>863</v>
      </c>
      <c r="B23" s="170" t="s">
        <v>1037</v>
      </c>
      <c r="C23" s="170">
        <v>1.3</v>
      </c>
      <c r="D23" s="170">
        <f t="shared" si="0"/>
        <v>60.8</v>
      </c>
      <c r="E23" s="184" t="s">
        <v>494</v>
      </c>
    </row>
    <row r="24" spans="1:7" x14ac:dyDescent="0.25">
      <c r="A24" s="179" t="s">
        <v>297</v>
      </c>
      <c r="B24" s="170" t="s">
        <v>11</v>
      </c>
      <c r="C24" s="170">
        <v>5</v>
      </c>
      <c r="D24" s="170">
        <f t="shared" si="0"/>
        <v>65.8</v>
      </c>
      <c r="E24" s="184"/>
    </row>
    <row r="25" spans="1:7" x14ac:dyDescent="0.25">
      <c r="A25" s="179" t="s">
        <v>1038</v>
      </c>
      <c r="B25" s="170" t="s">
        <v>108</v>
      </c>
      <c r="C25" s="170">
        <v>2.2000000000000002</v>
      </c>
      <c r="D25" s="170">
        <f t="shared" si="0"/>
        <v>68</v>
      </c>
      <c r="E25" s="184" t="s">
        <v>1039</v>
      </c>
    </row>
    <row r="26" spans="1:7" x14ac:dyDescent="0.25">
      <c r="A26" s="179" t="s">
        <v>1202</v>
      </c>
      <c r="B26" s="170" t="s">
        <v>63</v>
      </c>
      <c r="C26" s="170">
        <v>3.5</v>
      </c>
      <c r="D26" s="170">
        <f t="shared" si="0"/>
        <v>71.5</v>
      </c>
      <c r="E26" s="184"/>
    </row>
    <row r="27" spans="1:7" x14ac:dyDescent="0.25">
      <c r="A27" s="179" t="s">
        <v>709</v>
      </c>
      <c r="B27" s="170" t="s">
        <v>11</v>
      </c>
      <c r="C27" s="170">
        <v>0.5</v>
      </c>
      <c r="D27" s="170">
        <f t="shared" si="0"/>
        <v>72</v>
      </c>
      <c r="E27" s="184" t="s">
        <v>1040</v>
      </c>
    </row>
    <row r="28" spans="1:7" x14ac:dyDescent="0.25">
      <c r="A28" s="179" t="s">
        <v>514</v>
      </c>
      <c r="B28" s="170" t="s">
        <v>11</v>
      </c>
      <c r="C28" s="170">
        <v>3.5</v>
      </c>
      <c r="D28" s="170">
        <f t="shared" si="0"/>
        <v>75.5</v>
      </c>
      <c r="E28" s="184"/>
    </row>
    <row r="29" spans="1:7" x14ac:dyDescent="0.25">
      <c r="A29" s="179" t="s">
        <v>884</v>
      </c>
      <c r="B29" s="170" t="s">
        <v>11</v>
      </c>
      <c r="C29" s="170">
        <v>2.5</v>
      </c>
      <c r="D29" s="170">
        <f t="shared" si="0"/>
        <v>78</v>
      </c>
      <c r="E29" s="184"/>
    </row>
    <row r="30" spans="1:7" x14ac:dyDescent="0.25">
      <c r="A30" s="179" t="s">
        <v>710</v>
      </c>
      <c r="B30" s="170" t="s">
        <v>63</v>
      </c>
      <c r="C30" s="170">
        <v>0.2</v>
      </c>
      <c r="D30" s="170">
        <f t="shared" si="0"/>
        <v>78.2</v>
      </c>
      <c r="E30" s="184"/>
    </row>
    <row r="31" spans="1:7" x14ac:dyDescent="0.25">
      <c r="A31" s="179" t="s">
        <v>711</v>
      </c>
      <c r="B31" s="170" t="s">
        <v>27</v>
      </c>
      <c r="C31" s="170">
        <v>1.6</v>
      </c>
      <c r="D31" s="170">
        <f t="shared" si="0"/>
        <v>79.8</v>
      </c>
      <c r="E31" s="184"/>
    </row>
    <row r="32" spans="1:7" ht="15.75" customHeight="1" x14ac:dyDescent="0.25">
      <c r="A32" s="179" t="s">
        <v>64</v>
      </c>
      <c r="B32" s="170" t="s">
        <v>63</v>
      </c>
      <c r="C32" s="170">
        <v>5.2</v>
      </c>
      <c r="D32" s="170">
        <f t="shared" si="0"/>
        <v>85</v>
      </c>
      <c r="E32" s="184"/>
      <c r="F32" s="177"/>
      <c r="G32" s="177"/>
    </row>
    <row r="33" spans="1:5" ht="15.75" customHeight="1" thickBot="1" x14ac:dyDescent="0.3">
      <c r="A33" s="363" t="s">
        <v>423</v>
      </c>
      <c r="B33" s="175"/>
      <c r="C33" s="175">
        <v>7.6</v>
      </c>
      <c r="D33" s="343">
        <f t="shared" si="0"/>
        <v>92.6</v>
      </c>
      <c r="E33" s="188"/>
    </row>
    <row r="34" spans="1:5" ht="15.75" customHeight="1" x14ac:dyDescent="0.25">
      <c r="B34" s="282"/>
      <c r="C34" s="177"/>
      <c r="D34" s="177"/>
    </row>
    <row r="35" spans="1:5" ht="15.75" customHeight="1" x14ac:dyDescent="0.25">
      <c r="B35" s="177"/>
      <c r="C35" s="177"/>
      <c r="D35" s="177"/>
      <c r="E35" s="473" t="s">
        <v>1258</v>
      </c>
    </row>
    <row r="36" spans="1:5" ht="15.75" customHeight="1" x14ac:dyDescent="0.25">
      <c r="B36" s="282"/>
      <c r="C36" s="177"/>
      <c r="D36" s="177"/>
    </row>
    <row r="37" spans="1:5" ht="15.75" customHeight="1" x14ac:dyDescent="0.25">
      <c r="A37" s="248"/>
      <c r="B37" s="252"/>
      <c r="C37" s="252"/>
      <c r="D37" s="252"/>
      <c r="E37" s="249"/>
    </row>
    <row r="38" spans="1:5" ht="15.75" customHeight="1" x14ac:dyDescent="0.25">
      <c r="A38" s="252"/>
      <c r="B38" s="252"/>
      <c r="C38" s="252"/>
      <c r="D38" s="252"/>
      <c r="E38" s="252"/>
    </row>
    <row r="39" spans="1:5" ht="15.75" customHeight="1" x14ac:dyDescent="0.25">
      <c r="A39" s="248"/>
      <c r="B39" s="252"/>
      <c r="C39" s="252"/>
      <c r="D39" s="252"/>
      <c r="E39" s="249"/>
    </row>
    <row r="40" spans="1:5" ht="15.75" customHeight="1" x14ac:dyDescent="0.25">
      <c r="A40" s="327"/>
      <c r="B40" s="177"/>
      <c r="C40" s="177"/>
      <c r="D40" s="177"/>
    </row>
    <row r="41" spans="1:5" ht="15.75" customHeight="1" x14ac:dyDescent="0.25">
      <c r="B41" s="177"/>
      <c r="C41" s="177"/>
      <c r="D41" s="177"/>
    </row>
    <row r="42" spans="1:5" ht="15.75" customHeight="1" x14ac:dyDescent="0.25">
      <c r="B42" s="177"/>
      <c r="C42" s="177"/>
      <c r="D42" s="177"/>
    </row>
    <row r="43" spans="1:5" ht="15.75" customHeight="1" x14ac:dyDescent="0.25">
      <c r="B43" s="177"/>
      <c r="C43" s="177"/>
      <c r="D43" s="177"/>
    </row>
    <row r="44" spans="1:5" x14ac:dyDescent="0.25">
      <c r="B44" s="177"/>
      <c r="C44" s="177"/>
      <c r="D44" s="177"/>
    </row>
    <row r="45" spans="1:5" x14ac:dyDescent="0.25">
      <c r="B45" s="177"/>
      <c r="C45" s="177"/>
      <c r="D45" s="177"/>
    </row>
    <row r="46" spans="1:5" x14ac:dyDescent="0.25">
      <c r="A46" s="518" t="s">
        <v>792</v>
      </c>
      <c r="B46" s="518"/>
      <c r="C46" s="518"/>
      <c r="D46" s="518"/>
      <c r="E46" s="518"/>
    </row>
    <row r="47" spans="1:5" x14ac:dyDescent="0.25">
      <c r="A47" s="518" t="s">
        <v>793</v>
      </c>
      <c r="B47" s="518"/>
      <c r="C47" s="518"/>
      <c r="D47" s="518"/>
      <c r="E47" s="518"/>
    </row>
    <row r="48" spans="1:5" x14ac:dyDescent="0.25">
      <c r="A48" s="518" t="s">
        <v>794</v>
      </c>
      <c r="B48" s="518"/>
      <c r="C48" s="518"/>
      <c r="D48" s="518"/>
      <c r="E48" s="518"/>
    </row>
    <row r="49" spans="1:5" x14ac:dyDescent="0.25">
      <c r="B49" s="177"/>
      <c r="C49" s="177"/>
      <c r="D49" s="177"/>
    </row>
    <row r="50" spans="1:5" x14ac:dyDescent="0.25">
      <c r="B50" s="177"/>
      <c r="C50" s="177"/>
      <c r="D50" s="177"/>
    </row>
    <row r="51" spans="1:5" x14ac:dyDescent="0.25">
      <c r="B51" s="177"/>
      <c r="C51" s="177"/>
      <c r="D51" s="177"/>
    </row>
    <row r="52" spans="1:5" x14ac:dyDescent="0.25">
      <c r="B52" s="177"/>
      <c r="C52" s="177"/>
      <c r="D52" s="177"/>
    </row>
    <row r="53" spans="1:5" x14ac:dyDescent="0.25">
      <c r="B53" s="177"/>
      <c r="C53" s="177"/>
      <c r="D53" s="177"/>
    </row>
    <row r="54" spans="1:5" x14ac:dyDescent="0.25">
      <c r="B54" s="177"/>
      <c r="C54" s="177"/>
      <c r="D54" s="177"/>
    </row>
    <row r="55" spans="1:5" x14ac:dyDescent="0.25">
      <c r="B55" s="177"/>
      <c r="C55" s="177"/>
      <c r="D55" s="177"/>
    </row>
    <row r="56" spans="1:5" x14ac:dyDescent="0.25">
      <c r="B56" s="177"/>
      <c r="C56" s="177"/>
      <c r="D56" s="177"/>
    </row>
    <row r="57" spans="1:5" x14ac:dyDescent="0.25">
      <c r="A57" s="255"/>
      <c r="B57" s="177"/>
      <c r="C57" s="177"/>
      <c r="D57" s="328"/>
    </row>
    <row r="58" spans="1:5" x14ac:dyDescent="0.25">
      <c r="B58" s="177"/>
      <c r="C58" s="177"/>
      <c r="D58" s="177"/>
    </row>
    <row r="60" spans="1:5" ht="15.75" customHeight="1" x14ac:dyDescent="0.35">
      <c r="B60" s="177"/>
      <c r="C60" s="177"/>
      <c r="D60" s="177"/>
      <c r="E60" s="309"/>
    </row>
    <row r="61" spans="1:5" s="177" customFormat="1" x14ac:dyDescent="0.25">
      <c r="A61" s="518"/>
      <c r="B61" s="518"/>
      <c r="C61" s="518"/>
      <c r="D61" s="518"/>
      <c r="E61" s="518"/>
    </row>
    <row r="65" spans="3:7" x14ac:dyDescent="0.25">
      <c r="E65" s="282"/>
      <c r="F65" s="177"/>
      <c r="G65" s="177"/>
    </row>
    <row r="67" spans="3:7" x14ac:dyDescent="0.25">
      <c r="C67" s="311"/>
    </row>
  </sheetData>
  <mergeCells count="4">
    <mergeCell ref="A46:E46"/>
    <mergeCell ref="A47:E47"/>
    <mergeCell ref="A48:E48"/>
    <mergeCell ref="A61:E61"/>
  </mergeCells>
  <printOptions horizontalCentered="1"/>
  <pageMargins left="0" right="0" top="0.94488188976377963" bottom="0.47244094488188981" header="0.31496062992125984" footer="0.51181102362204722"/>
  <pageSetup paperSize="9" scale="97" orientation="portrait" horizontalDpi="4294967294" r:id="rId1"/>
  <headerFooter alignWithMargins="0">
    <oddHeader>&amp;C&amp;"Arial,Gras"&amp;14&amp;UUNION CYCLOTOURISTE BERGERACOISE</oddHeader>
    <oddFooter>&amp;L&amp;"Arial,Gras"Maj 2026&amp;R&amp;"Arial,Gras"&amp;20N°27 A  GP</oddFooter>
  </headerFooter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G57"/>
  <sheetViews>
    <sheetView topLeftCell="A3" zoomScaleNormal="100" workbookViewId="0">
      <selection activeCell="K20" sqref="K20"/>
    </sheetView>
  </sheetViews>
  <sheetFormatPr baseColWidth="10" defaultRowHeight="15.75" x14ac:dyDescent="0.25"/>
  <cols>
    <col min="1" max="1" width="35.7109375" style="176" customWidth="1"/>
    <col min="2" max="2" width="10.7109375" style="176" customWidth="1"/>
    <col min="3" max="4" width="7.7109375" style="176" customWidth="1"/>
    <col min="5" max="5" width="35.7109375" style="158" customWidth="1"/>
    <col min="6" max="16384" width="11.42578125" style="176"/>
  </cols>
  <sheetData>
    <row r="1" spans="1:5" x14ac:dyDescent="0.25">
      <c r="A1" s="160"/>
      <c r="B1" s="161"/>
      <c r="C1" s="161" t="s">
        <v>0</v>
      </c>
      <c r="D1" s="161" t="s">
        <v>0</v>
      </c>
      <c r="E1" s="162"/>
    </row>
    <row r="2" spans="1:5" x14ac:dyDescent="0.25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3">
      <c r="A3" s="166"/>
      <c r="B3" s="167" t="s">
        <v>886</v>
      </c>
      <c r="C3" s="167"/>
      <c r="D3" s="167"/>
      <c r="E3" s="168"/>
    </row>
    <row r="4" spans="1:5" x14ac:dyDescent="0.25">
      <c r="A4" s="362" t="s">
        <v>423</v>
      </c>
      <c r="B4" s="169" t="s">
        <v>8</v>
      </c>
      <c r="C4" s="169">
        <v>0</v>
      </c>
      <c r="D4" s="169">
        <v>0</v>
      </c>
      <c r="E4" s="308" t="s">
        <v>9</v>
      </c>
    </row>
    <row r="5" spans="1:5" x14ac:dyDescent="0.25">
      <c r="A5" s="179" t="s">
        <v>424</v>
      </c>
      <c r="B5" s="170" t="s">
        <v>114</v>
      </c>
      <c r="C5" s="170">
        <v>2</v>
      </c>
      <c r="D5" s="170">
        <v>2</v>
      </c>
      <c r="E5" s="184"/>
    </row>
    <row r="6" spans="1:5" x14ac:dyDescent="0.25">
      <c r="A6" s="229" t="s">
        <v>117</v>
      </c>
      <c r="B6" s="307" t="s">
        <v>114</v>
      </c>
      <c r="C6" s="170">
        <v>5</v>
      </c>
      <c r="D6" s="170">
        <f>D5+C6</f>
        <v>7</v>
      </c>
      <c r="E6" s="184"/>
    </row>
    <row r="7" spans="1:5" x14ac:dyDescent="0.25">
      <c r="A7" s="34" t="s">
        <v>119</v>
      </c>
      <c r="B7" s="35"/>
      <c r="C7" s="35"/>
      <c r="D7" s="170">
        <v>7</v>
      </c>
      <c r="E7" s="184"/>
    </row>
    <row r="8" spans="1:5" x14ac:dyDescent="0.25">
      <c r="A8" s="179" t="s">
        <v>706</v>
      </c>
      <c r="B8" s="170" t="s">
        <v>77</v>
      </c>
      <c r="C8" s="170">
        <v>4</v>
      </c>
      <c r="D8" s="170">
        <f>D6+C8</f>
        <v>11</v>
      </c>
      <c r="E8" s="184"/>
    </row>
    <row r="9" spans="1:5" x14ac:dyDescent="0.25">
      <c r="A9" s="310" t="s">
        <v>883</v>
      </c>
      <c r="B9" s="170" t="s">
        <v>77</v>
      </c>
      <c r="C9" s="170">
        <v>3</v>
      </c>
      <c r="D9" s="170">
        <f>D8+C9</f>
        <v>14</v>
      </c>
      <c r="E9" s="184"/>
    </row>
    <row r="10" spans="1:5" x14ac:dyDescent="0.25">
      <c r="A10" s="310" t="s">
        <v>203</v>
      </c>
      <c r="B10" s="170" t="s">
        <v>11</v>
      </c>
      <c r="C10" s="170">
        <v>3</v>
      </c>
      <c r="D10" s="170">
        <f t="shared" ref="D10:D23" si="0">D9+C10</f>
        <v>17</v>
      </c>
      <c r="E10" s="184" t="s">
        <v>860</v>
      </c>
    </row>
    <row r="11" spans="1:5" x14ac:dyDescent="0.25">
      <c r="A11" s="179" t="s">
        <v>427</v>
      </c>
      <c r="B11" s="170" t="s">
        <v>108</v>
      </c>
      <c r="C11" s="170">
        <v>5</v>
      </c>
      <c r="D11" s="170">
        <f t="shared" si="0"/>
        <v>22</v>
      </c>
      <c r="E11" s="184"/>
    </row>
    <row r="12" spans="1:5" x14ac:dyDescent="0.25">
      <c r="A12" s="179" t="s">
        <v>1305</v>
      </c>
      <c r="B12" s="170" t="s">
        <v>11</v>
      </c>
      <c r="C12" s="170">
        <v>4.5</v>
      </c>
      <c r="D12" s="170">
        <f t="shared" si="0"/>
        <v>26.5</v>
      </c>
      <c r="E12" s="184" t="s">
        <v>1306</v>
      </c>
    </row>
    <row r="13" spans="1:5" x14ac:dyDescent="0.25">
      <c r="A13" s="179" t="s">
        <v>863</v>
      </c>
      <c r="B13" s="170" t="s">
        <v>316</v>
      </c>
      <c r="C13" s="170">
        <v>6</v>
      </c>
      <c r="D13" s="170">
        <f t="shared" si="0"/>
        <v>32.5</v>
      </c>
      <c r="E13" s="184" t="s">
        <v>1307</v>
      </c>
    </row>
    <row r="14" spans="1:5" x14ac:dyDescent="0.25">
      <c r="A14" s="179" t="s">
        <v>297</v>
      </c>
      <c r="B14" s="170" t="s">
        <v>11</v>
      </c>
      <c r="C14" s="170">
        <v>4.7</v>
      </c>
      <c r="D14" s="170">
        <f t="shared" si="0"/>
        <v>37.200000000000003</v>
      </c>
      <c r="E14" s="184"/>
    </row>
    <row r="15" spans="1:5" x14ac:dyDescent="0.25">
      <c r="A15" s="179" t="s">
        <v>1038</v>
      </c>
      <c r="B15" s="170" t="s">
        <v>108</v>
      </c>
      <c r="C15" s="170">
        <v>2.4</v>
      </c>
      <c r="D15" s="170">
        <f t="shared" si="0"/>
        <v>39.6</v>
      </c>
      <c r="E15" s="184" t="s">
        <v>1039</v>
      </c>
    </row>
    <row r="16" spans="1:5" x14ac:dyDescent="0.25">
      <c r="A16" s="179" t="s">
        <v>1202</v>
      </c>
      <c r="B16" s="170" t="s">
        <v>63</v>
      </c>
      <c r="C16" s="170">
        <v>3.5</v>
      </c>
      <c r="D16" s="170">
        <f t="shared" si="0"/>
        <v>43.1</v>
      </c>
      <c r="E16" s="184"/>
    </row>
    <row r="17" spans="1:7" x14ac:dyDescent="0.25">
      <c r="A17" s="179" t="s">
        <v>709</v>
      </c>
      <c r="B17" s="170" t="s">
        <v>11</v>
      </c>
      <c r="C17" s="170">
        <v>0.5</v>
      </c>
      <c r="D17" s="170">
        <f t="shared" si="0"/>
        <v>43.6</v>
      </c>
      <c r="E17" s="184" t="s">
        <v>1040</v>
      </c>
    </row>
    <row r="18" spans="1:7" x14ac:dyDescent="0.25">
      <c r="A18" s="179" t="s">
        <v>514</v>
      </c>
      <c r="B18" s="170" t="s">
        <v>11</v>
      </c>
      <c r="C18" s="170">
        <v>3.5</v>
      </c>
      <c r="D18" s="170">
        <f t="shared" si="0"/>
        <v>47.1</v>
      </c>
      <c r="E18" s="184"/>
    </row>
    <row r="19" spans="1:7" x14ac:dyDescent="0.25">
      <c r="A19" s="179" t="s">
        <v>884</v>
      </c>
      <c r="B19" s="170" t="s">
        <v>11</v>
      </c>
      <c r="C19" s="170">
        <v>2.7</v>
      </c>
      <c r="D19" s="170">
        <f t="shared" si="0"/>
        <v>49.800000000000004</v>
      </c>
      <c r="E19" s="184"/>
    </row>
    <row r="20" spans="1:7" x14ac:dyDescent="0.25">
      <c r="A20" s="179" t="s">
        <v>710</v>
      </c>
      <c r="B20" s="170" t="s">
        <v>63</v>
      </c>
      <c r="C20" s="170">
        <v>0.2</v>
      </c>
      <c r="D20" s="170">
        <f t="shared" si="0"/>
        <v>50.000000000000007</v>
      </c>
      <c r="E20" s="184"/>
    </row>
    <row r="21" spans="1:7" x14ac:dyDescent="0.25">
      <c r="A21" s="179" t="s">
        <v>711</v>
      </c>
      <c r="B21" s="170" t="s">
        <v>27</v>
      </c>
      <c r="C21" s="170">
        <v>1.4</v>
      </c>
      <c r="D21" s="170">
        <f t="shared" si="0"/>
        <v>51.400000000000006</v>
      </c>
      <c r="E21" s="184"/>
    </row>
    <row r="22" spans="1:7" ht="15.75" customHeight="1" x14ac:dyDescent="0.25">
      <c r="A22" s="179" t="s">
        <v>64</v>
      </c>
      <c r="B22" s="170" t="s">
        <v>63</v>
      </c>
      <c r="C22" s="170">
        <v>5.3</v>
      </c>
      <c r="D22" s="170">
        <f t="shared" si="0"/>
        <v>56.7</v>
      </c>
      <c r="E22" s="184"/>
      <c r="F22" s="177"/>
      <c r="G22" s="177"/>
    </row>
    <row r="23" spans="1:7" ht="15.75" customHeight="1" thickBot="1" x14ac:dyDescent="0.3">
      <c r="A23" s="363" t="s">
        <v>423</v>
      </c>
      <c r="B23" s="175"/>
      <c r="C23" s="175">
        <v>7.6</v>
      </c>
      <c r="D23" s="343">
        <f t="shared" si="0"/>
        <v>64.3</v>
      </c>
      <c r="E23" s="188"/>
    </row>
    <row r="24" spans="1:7" ht="15.75" customHeight="1" x14ac:dyDescent="0.25">
      <c r="B24" s="282"/>
      <c r="C24" s="177"/>
      <c r="D24" s="177"/>
    </row>
    <row r="25" spans="1:7" ht="15.75" customHeight="1" x14ac:dyDescent="0.25">
      <c r="B25" s="177"/>
      <c r="C25" s="177"/>
      <c r="D25" s="177"/>
      <c r="E25" s="473" t="s">
        <v>1304</v>
      </c>
    </row>
    <row r="26" spans="1:7" ht="15.75" customHeight="1" x14ac:dyDescent="0.25">
      <c r="B26" s="282"/>
      <c r="C26" s="177"/>
      <c r="D26" s="177"/>
    </row>
    <row r="27" spans="1:7" ht="15.75" customHeight="1" x14ac:dyDescent="0.25">
      <c r="A27" s="248"/>
      <c r="B27" s="252"/>
      <c r="C27" s="252"/>
      <c r="D27" s="252"/>
      <c r="E27" s="249"/>
    </row>
    <row r="28" spans="1:7" ht="15.75" customHeight="1" x14ac:dyDescent="0.25">
      <c r="A28" s="252"/>
      <c r="B28" s="252"/>
      <c r="C28" s="252"/>
      <c r="D28" s="252"/>
      <c r="E28" s="252"/>
    </row>
    <row r="29" spans="1:7" ht="15.75" customHeight="1" x14ac:dyDescent="0.25">
      <c r="A29" s="248"/>
      <c r="B29" s="252"/>
      <c r="C29" s="252"/>
      <c r="D29" s="252"/>
      <c r="E29" s="249"/>
    </row>
    <row r="30" spans="1:7" ht="15.75" customHeight="1" x14ac:dyDescent="0.25">
      <c r="A30" s="327"/>
      <c r="B30" s="177"/>
      <c r="C30" s="177"/>
      <c r="D30" s="177"/>
    </row>
    <row r="31" spans="1:7" ht="15.75" customHeight="1" x14ac:dyDescent="0.25">
      <c r="B31" s="177"/>
      <c r="C31" s="177"/>
      <c r="D31" s="177"/>
    </row>
    <row r="32" spans="1:7" ht="15.75" customHeight="1" x14ac:dyDescent="0.25">
      <c r="B32" s="177"/>
      <c r="C32" s="177"/>
      <c r="D32" s="177"/>
    </row>
    <row r="33" spans="1:5" ht="15.75" customHeight="1" x14ac:dyDescent="0.25">
      <c r="B33" s="177"/>
      <c r="C33" s="177"/>
      <c r="D33" s="177"/>
    </row>
    <row r="34" spans="1:5" x14ac:dyDescent="0.25">
      <c r="B34" s="177"/>
      <c r="C34" s="177"/>
      <c r="D34" s="177"/>
    </row>
    <row r="35" spans="1:5" x14ac:dyDescent="0.25">
      <c r="B35" s="177"/>
      <c r="C35" s="177"/>
      <c r="D35" s="177"/>
    </row>
    <row r="36" spans="1:5" x14ac:dyDescent="0.25">
      <c r="A36" s="518" t="s">
        <v>792</v>
      </c>
      <c r="B36" s="518"/>
      <c r="C36" s="518"/>
      <c r="D36" s="518"/>
      <c r="E36" s="518"/>
    </row>
    <row r="37" spans="1:5" x14ac:dyDescent="0.25">
      <c r="A37" s="518" t="s">
        <v>793</v>
      </c>
      <c r="B37" s="518"/>
      <c r="C37" s="518"/>
      <c r="D37" s="518"/>
      <c r="E37" s="518"/>
    </row>
    <row r="38" spans="1:5" x14ac:dyDescent="0.25">
      <c r="A38" s="518" t="s">
        <v>794</v>
      </c>
      <c r="B38" s="518"/>
      <c r="C38" s="518"/>
      <c r="D38" s="518"/>
      <c r="E38" s="518"/>
    </row>
    <row r="39" spans="1:5" x14ac:dyDescent="0.25">
      <c r="B39" s="177"/>
      <c r="C39" s="177"/>
      <c r="D39" s="177"/>
    </row>
    <row r="40" spans="1:5" x14ac:dyDescent="0.25">
      <c r="B40" s="177"/>
      <c r="C40" s="177"/>
      <c r="D40" s="177"/>
    </row>
    <row r="41" spans="1:5" x14ac:dyDescent="0.25">
      <c r="B41" s="177"/>
      <c r="C41" s="177"/>
      <c r="D41" s="177"/>
    </row>
    <row r="42" spans="1:5" x14ac:dyDescent="0.25">
      <c r="B42" s="177"/>
      <c r="C42" s="177"/>
      <c r="D42" s="177"/>
    </row>
    <row r="43" spans="1:5" x14ac:dyDescent="0.25">
      <c r="B43" s="177"/>
      <c r="C43" s="177"/>
      <c r="D43" s="177"/>
    </row>
    <row r="44" spans="1:5" x14ac:dyDescent="0.25">
      <c r="B44" s="177"/>
      <c r="C44" s="177"/>
      <c r="D44" s="177"/>
    </row>
    <row r="45" spans="1:5" x14ac:dyDescent="0.25">
      <c r="B45" s="177"/>
      <c r="C45" s="177"/>
      <c r="D45" s="177"/>
    </row>
    <row r="46" spans="1:5" x14ac:dyDescent="0.25">
      <c r="B46" s="177"/>
      <c r="C46" s="177"/>
      <c r="D46" s="177"/>
    </row>
    <row r="47" spans="1:5" x14ac:dyDescent="0.25">
      <c r="A47" s="255"/>
      <c r="B47" s="177"/>
      <c r="C47" s="177"/>
      <c r="D47" s="328"/>
    </row>
    <row r="48" spans="1:5" x14ac:dyDescent="0.25">
      <c r="B48" s="177"/>
      <c r="C48" s="177"/>
      <c r="D48" s="177"/>
    </row>
    <row r="50" spans="1:7" ht="15.75" customHeight="1" x14ac:dyDescent="0.35">
      <c r="B50" s="177"/>
      <c r="C50" s="177"/>
      <c r="D50" s="177"/>
      <c r="E50" s="309"/>
    </row>
    <row r="51" spans="1:7" s="177" customFormat="1" x14ac:dyDescent="0.25">
      <c r="A51" s="518"/>
      <c r="B51" s="518"/>
      <c r="C51" s="518"/>
      <c r="D51" s="518"/>
      <c r="E51" s="518"/>
    </row>
    <row r="55" spans="1:7" x14ac:dyDescent="0.25">
      <c r="E55" s="282"/>
      <c r="F55" s="177"/>
      <c r="G55" s="177"/>
    </row>
    <row r="57" spans="1:7" x14ac:dyDescent="0.25">
      <c r="C57" s="311"/>
    </row>
  </sheetData>
  <mergeCells count="4">
    <mergeCell ref="A51:E51"/>
    <mergeCell ref="A36:E36"/>
    <mergeCell ref="A37:E37"/>
    <mergeCell ref="A38:E38"/>
  </mergeCells>
  <phoneticPr fontId="0" type="noConversion"/>
  <printOptions horizontalCentered="1"/>
  <pageMargins left="0" right="0" top="0.94488188976377963" bottom="0.47244094488188981" header="0.31496062992125984" footer="0.51181102362204722"/>
  <pageSetup paperSize="9" scale="97" orientation="portrait" horizontalDpi="4294967294" r:id="rId1"/>
  <headerFooter alignWithMargins="0">
    <oddHeader>&amp;C&amp;"Arial,Gras"&amp;14&amp;UUNION CYCLOTOURISTE BERGERACOISE</oddHeader>
    <oddFooter>&amp;L&amp;"Arial,Gras"Maj 2024&amp;R&amp;"Arial,Gras"&amp;20N°27 A  PP</oddFooter>
  </headerFooter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G48"/>
  <sheetViews>
    <sheetView view="pageBreakPreview" topLeftCell="A11" zoomScale="60" zoomScaleNormal="100" workbookViewId="0">
      <selection activeCell="E36" sqref="E36:G36"/>
    </sheetView>
  </sheetViews>
  <sheetFormatPr baseColWidth="10" defaultRowHeight="12.75" x14ac:dyDescent="0.2"/>
  <cols>
    <col min="1" max="1" width="35.7109375" style="158" customWidth="1"/>
    <col min="2" max="2" width="10.7109375" style="158" customWidth="1"/>
    <col min="3" max="4" width="7.7109375" style="158" customWidth="1"/>
    <col min="5" max="5" width="35.7109375" style="158" customWidth="1"/>
    <col min="6" max="6" width="12.85546875" style="158" customWidth="1"/>
    <col min="7" max="7" width="11.42578125" style="158" hidden="1" customWidth="1"/>
    <col min="8" max="16384" width="11.42578125" style="158"/>
  </cols>
  <sheetData>
    <row r="1" spans="1:5" ht="15.75" x14ac:dyDescent="0.2">
      <c r="A1" s="160"/>
      <c r="B1" s="161"/>
      <c r="C1" s="161" t="s">
        <v>0</v>
      </c>
      <c r="D1" s="161" t="s">
        <v>0</v>
      </c>
      <c r="E1" s="162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25">
      <c r="A3" s="166"/>
      <c r="B3" s="167" t="s">
        <v>887</v>
      </c>
      <c r="C3" s="167"/>
      <c r="D3" s="167"/>
      <c r="E3" s="168"/>
    </row>
    <row r="4" spans="1:5" ht="15.75" x14ac:dyDescent="0.25">
      <c r="A4" s="362" t="s">
        <v>423</v>
      </c>
      <c r="B4" s="169" t="s">
        <v>63</v>
      </c>
      <c r="C4" s="169">
        <v>0</v>
      </c>
      <c r="D4" s="169">
        <v>0</v>
      </c>
      <c r="E4" s="195" t="s">
        <v>612</v>
      </c>
    </row>
    <row r="5" spans="1:5" ht="15.75" x14ac:dyDescent="0.25">
      <c r="A5" s="179" t="s">
        <v>64</v>
      </c>
      <c r="B5" s="170" t="s">
        <v>63</v>
      </c>
      <c r="C5" s="170">
        <v>6.5</v>
      </c>
      <c r="D5" s="170">
        <v>6.5</v>
      </c>
      <c r="E5" s="184"/>
    </row>
    <row r="6" spans="1:5" ht="15.75" x14ac:dyDescent="0.25">
      <c r="A6" s="34" t="s">
        <v>119</v>
      </c>
      <c r="B6" s="35"/>
      <c r="C6" s="35"/>
      <c r="D6" s="170">
        <v>6.5</v>
      </c>
      <c r="E6" s="184"/>
    </row>
    <row r="7" spans="1:5" ht="15.75" x14ac:dyDescent="0.25">
      <c r="A7" s="179" t="s">
        <v>711</v>
      </c>
      <c r="B7" s="170" t="s">
        <v>63</v>
      </c>
      <c r="C7" s="170">
        <v>4.5</v>
      </c>
      <c r="D7" s="170">
        <f>D5+C7</f>
        <v>11</v>
      </c>
      <c r="E7" s="184"/>
    </row>
    <row r="8" spans="1:5" ht="15.75" x14ac:dyDescent="0.25">
      <c r="A8" s="179" t="s">
        <v>709</v>
      </c>
      <c r="B8" s="170" t="s">
        <v>11</v>
      </c>
      <c r="C8" s="170">
        <v>1.5</v>
      </c>
      <c r="D8" s="170">
        <f t="shared" ref="D8:D33" si="0">D7+C8</f>
        <v>12.5</v>
      </c>
      <c r="E8" s="184" t="s">
        <v>1040</v>
      </c>
    </row>
    <row r="9" spans="1:5" ht="15.75" x14ac:dyDescent="0.25">
      <c r="A9" s="179" t="s">
        <v>521</v>
      </c>
      <c r="B9" s="170" t="s">
        <v>11</v>
      </c>
      <c r="C9" s="170">
        <v>0.5</v>
      </c>
      <c r="D9" s="170">
        <f t="shared" si="0"/>
        <v>13</v>
      </c>
      <c r="E9" s="184"/>
    </row>
    <row r="10" spans="1:5" ht="15.75" x14ac:dyDescent="0.25">
      <c r="A10" s="179" t="s">
        <v>514</v>
      </c>
      <c r="B10" s="170" t="s">
        <v>11</v>
      </c>
      <c r="C10" s="170">
        <v>2</v>
      </c>
      <c r="D10" s="170">
        <f t="shared" si="0"/>
        <v>15</v>
      </c>
      <c r="E10" s="184"/>
    </row>
    <row r="11" spans="1:5" ht="15.75" x14ac:dyDescent="0.25">
      <c r="A11" s="179" t="s">
        <v>710</v>
      </c>
      <c r="B11" s="170" t="s">
        <v>63</v>
      </c>
      <c r="C11" s="170">
        <v>4</v>
      </c>
      <c r="D11" s="170">
        <f t="shared" si="0"/>
        <v>19</v>
      </c>
      <c r="E11" s="184" t="s">
        <v>1039</v>
      </c>
    </row>
    <row r="12" spans="1:5" ht="15.75" x14ac:dyDescent="0.25">
      <c r="A12" s="179" t="s">
        <v>708</v>
      </c>
      <c r="B12" s="170" t="s">
        <v>108</v>
      </c>
      <c r="C12" s="170">
        <v>1</v>
      </c>
      <c r="D12" s="170">
        <f t="shared" si="0"/>
        <v>20</v>
      </c>
      <c r="E12" s="184" t="s">
        <v>231</v>
      </c>
    </row>
    <row r="13" spans="1:5" ht="15.75" x14ac:dyDescent="0.25">
      <c r="A13" s="179" t="s">
        <v>1041</v>
      </c>
      <c r="B13" s="170" t="s">
        <v>11</v>
      </c>
      <c r="C13" s="170">
        <v>4</v>
      </c>
      <c r="D13" s="170">
        <f t="shared" si="0"/>
        <v>24</v>
      </c>
      <c r="E13" s="184"/>
    </row>
    <row r="14" spans="1:5" ht="15.75" x14ac:dyDescent="0.25">
      <c r="A14" s="179" t="s">
        <v>297</v>
      </c>
      <c r="B14" s="170" t="s">
        <v>359</v>
      </c>
      <c r="C14" s="170">
        <v>2</v>
      </c>
      <c r="D14" s="170">
        <f t="shared" si="0"/>
        <v>26</v>
      </c>
      <c r="E14" s="184"/>
    </row>
    <row r="15" spans="1:5" ht="15.75" x14ac:dyDescent="0.25">
      <c r="A15" s="179" t="s">
        <v>863</v>
      </c>
      <c r="B15" s="170" t="s">
        <v>865</v>
      </c>
      <c r="C15" s="170">
        <v>5</v>
      </c>
      <c r="D15" s="170">
        <f t="shared" si="0"/>
        <v>31</v>
      </c>
      <c r="E15" s="184" t="s">
        <v>1126</v>
      </c>
    </row>
    <row r="16" spans="1:5" ht="15.75" x14ac:dyDescent="0.25">
      <c r="A16" s="179" t="s">
        <v>1042</v>
      </c>
      <c r="B16" s="170" t="s">
        <v>1043</v>
      </c>
      <c r="C16" s="170">
        <v>1</v>
      </c>
      <c r="D16" s="170">
        <f t="shared" si="0"/>
        <v>32</v>
      </c>
      <c r="E16" s="358"/>
    </row>
    <row r="17" spans="1:7" ht="15.75" x14ac:dyDescent="0.25">
      <c r="A17" s="179" t="s">
        <v>280</v>
      </c>
      <c r="B17" s="170" t="s">
        <v>1032</v>
      </c>
      <c r="C17" s="170">
        <v>2</v>
      </c>
      <c r="D17" s="170">
        <f t="shared" si="0"/>
        <v>34</v>
      </c>
      <c r="E17" s="184"/>
    </row>
    <row r="18" spans="1:7" ht="15.75" x14ac:dyDescent="0.25">
      <c r="A18" s="179" t="s">
        <v>1034</v>
      </c>
      <c r="B18" s="170" t="s">
        <v>11</v>
      </c>
      <c r="C18" s="170">
        <v>3</v>
      </c>
      <c r="D18" s="170">
        <f t="shared" si="0"/>
        <v>37</v>
      </c>
      <c r="E18" s="184"/>
    </row>
    <row r="19" spans="1:7" ht="15.75" x14ac:dyDescent="0.25">
      <c r="A19" s="179" t="s">
        <v>862</v>
      </c>
      <c r="B19" s="170" t="s">
        <v>1032</v>
      </c>
      <c r="C19" s="170">
        <v>1</v>
      </c>
      <c r="D19" s="170">
        <f t="shared" si="0"/>
        <v>38</v>
      </c>
      <c r="E19" s="184" t="s">
        <v>861</v>
      </c>
    </row>
    <row r="20" spans="1:7" ht="15.75" x14ac:dyDescent="0.25">
      <c r="A20" s="179" t="s">
        <v>1044</v>
      </c>
      <c r="B20" s="170" t="s">
        <v>74</v>
      </c>
      <c r="C20" s="170">
        <v>2</v>
      </c>
      <c r="D20" s="170">
        <f t="shared" si="0"/>
        <v>40</v>
      </c>
      <c r="E20" s="184" t="s">
        <v>955</v>
      </c>
    </row>
    <row r="21" spans="1:7" ht="15.75" x14ac:dyDescent="0.25">
      <c r="A21" s="189" t="s">
        <v>1030</v>
      </c>
      <c r="B21" s="170" t="s">
        <v>74</v>
      </c>
      <c r="C21" s="170">
        <v>1</v>
      </c>
      <c r="D21" s="170">
        <f t="shared" si="0"/>
        <v>41</v>
      </c>
      <c r="E21" s="184" t="s">
        <v>866</v>
      </c>
    </row>
    <row r="22" spans="1:7" ht="15.75" x14ac:dyDescent="0.25">
      <c r="A22" s="179" t="s">
        <v>431</v>
      </c>
      <c r="B22" s="170" t="s">
        <v>316</v>
      </c>
      <c r="C22" s="170">
        <v>2.5</v>
      </c>
      <c r="D22" s="170">
        <f t="shared" si="0"/>
        <v>43.5</v>
      </c>
      <c r="E22" s="184" t="s">
        <v>1045</v>
      </c>
    </row>
    <row r="23" spans="1:7" ht="15.75" x14ac:dyDescent="0.25">
      <c r="A23" s="179" t="s">
        <v>428</v>
      </c>
      <c r="B23" s="170" t="s">
        <v>316</v>
      </c>
      <c r="C23" s="170">
        <v>7.5</v>
      </c>
      <c r="D23" s="170">
        <f t="shared" si="0"/>
        <v>51</v>
      </c>
      <c r="E23" s="184" t="s">
        <v>432</v>
      </c>
    </row>
    <row r="24" spans="1:7" ht="15.75" x14ac:dyDescent="0.25">
      <c r="A24" s="179" t="s">
        <v>317</v>
      </c>
      <c r="B24" s="170" t="s">
        <v>316</v>
      </c>
      <c r="C24" s="170">
        <v>6.5</v>
      </c>
      <c r="D24" s="170">
        <f t="shared" si="0"/>
        <v>57.5</v>
      </c>
      <c r="E24" s="184"/>
    </row>
    <row r="25" spans="1:7" ht="15.75" x14ac:dyDescent="0.25">
      <c r="A25" s="179" t="s">
        <v>235</v>
      </c>
      <c r="B25" s="170" t="s">
        <v>8</v>
      </c>
      <c r="C25" s="170">
        <v>3.5</v>
      </c>
      <c r="D25" s="170">
        <f t="shared" si="0"/>
        <v>61</v>
      </c>
      <c r="E25" s="184"/>
    </row>
    <row r="26" spans="1:7" ht="15.75" x14ac:dyDescent="0.25">
      <c r="A26" s="179" t="s">
        <v>112</v>
      </c>
      <c r="B26" s="170" t="s">
        <v>108</v>
      </c>
      <c r="C26" s="170">
        <v>2</v>
      </c>
      <c r="D26" s="170">
        <f t="shared" si="0"/>
        <v>63</v>
      </c>
      <c r="E26" s="184" t="s">
        <v>381</v>
      </c>
    </row>
    <row r="27" spans="1:7" ht="15.75" x14ac:dyDescent="0.25">
      <c r="A27" s="179" t="s">
        <v>427</v>
      </c>
      <c r="B27" s="170" t="s">
        <v>1127</v>
      </c>
      <c r="C27" s="170">
        <v>7</v>
      </c>
      <c r="D27" s="170">
        <f t="shared" si="0"/>
        <v>70</v>
      </c>
      <c r="E27" s="184"/>
    </row>
    <row r="28" spans="1:7" ht="15.75" x14ac:dyDescent="0.25">
      <c r="A28" s="179" t="s">
        <v>203</v>
      </c>
      <c r="B28" s="170" t="s">
        <v>77</v>
      </c>
      <c r="C28" s="170">
        <v>5</v>
      </c>
      <c r="D28" s="170">
        <f t="shared" si="0"/>
        <v>75</v>
      </c>
      <c r="E28" s="184"/>
    </row>
    <row r="29" spans="1:7" ht="15.75" x14ac:dyDescent="0.25">
      <c r="A29" s="310" t="s">
        <v>883</v>
      </c>
      <c r="B29" s="170" t="s">
        <v>77</v>
      </c>
      <c r="C29" s="170">
        <v>4</v>
      </c>
      <c r="D29" s="170">
        <f t="shared" si="0"/>
        <v>79</v>
      </c>
      <c r="E29" s="184"/>
    </row>
    <row r="30" spans="1:7" ht="15.75" x14ac:dyDescent="0.25">
      <c r="A30" s="179" t="s">
        <v>116</v>
      </c>
      <c r="B30" s="170" t="s">
        <v>114</v>
      </c>
      <c r="C30" s="170">
        <v>3</v>
      </c>
      <c r="D30" s="170">
        <f t="shared" si="0"/>
        <v>82</v>
      </c>
      <c r="E30" s="184"/>
    </row>
    <row r="31" spans="1:7" ht="15.75" x14ac:dyDescent="0.25">
      <c r="A31" s="179" t="s">
        <v>117</v>
      </c>
      <c r="B31" s="170" t="s">
        <v>114</v>
      </c>
      <c r="C31" s="170">
        <v>3</v>
      </c>
      <c r="D31" s="170">
        <f t="shared" si="0"/>
        <v>85</v>
      </c>
      <c r="E31" s="184"/>
    </row>
    <row r="32" spans="1:7" ht="15.75" x14ac:dyDescent="0.25">
      <c r="A32" s="179" t="s">
        <v>433</v>
      </c>
      <c r="B32" s="170" t="s">
        <v>8</v>
      </c>
      <c r="C32" s="170">
        <v>4</v>
      </c>
      <c r="D32" s="170">
        <f t="shared" si="0"/>
        <v>89</v>
      </c>
      <c r="E32" s="184"/>
      <c r="F32" s="177"/>
      <c r="G32" s="177"/>
    </row>
    <row r="33" spans="1:7" ht="15.75" x14ac:dyDescent="0.25">
      <c r="A33" s="189" t="s">
        <v>423</v>
      </c>
      <c r="B33" s="170"/>
      <c r="C33" s="170">
        <v>3.5</v>
      </c>
      <c r="D33" s="316">
        <f t="shared" si="0"/>
        <v>92.5</v>
      </c>
      <c r="E33" s="184"/>
    </row>
    <row r="34" spans="1:7" ht="16.5" thickBot="1" x14ac:dyDescent="0.3">
      <c r="A34" s="181"/>
      <c r="B34" s="175"/>
      <c r="C34" s="175"/>
      <c r="D34" s="175"/>
      <c r="E34" s="188"/>
    </row>
    <row r="35" spans="1:7" ht="15.75" x14ac:dyDescent="0.25">
      <c r="A35" s="176"/>
      <c r="B35" s="176"/>
      <c r="C35" s="176"/>
      <c r="D35" s="176"/>
    </row>
    <row r="36" spans="1:7" ht="13.5" x14ac:dyDescent="0.25">
      <c r="E36" s="519" t="s">
        <v>1276</v>
      </c>
      <c r="F36" s="521"/>
      <c r="G36" s="521"/>
    </row>
    <row r="46" spans="1:7" ht="15.75" x14ac:dyDescent="0.25">
      <c r="A46" s="518" t="s">
        <v>792</v>
      </c>
      <c r="B46" s="518"/>
      <c r="C46" s="518"/>
      <c r="D46" s="518"/>
      <c r="E46" s="518"/>
    </row>
    <row r="47" spans="1:7" ht="15.75" x14ac:dyDescent="0.25">
      <c r="A47" s="518" t="s">
        <v>793</v>
      </c>
      <c r="B47" s="518"/>
      <c r="C47" s="518"/>
      <c r="D47" s="518"/>
      <c r="E47" s="518"/>
    </row>
    <row r="48" spans="1:7" ht="15.75" x14ac:dyDescent="0.25">
      <c r="A48" s="518" t="s">
        <v>794</v>
      </c>
      <c r="B48" s="518"/>
      <c r="C48" s="518"/>
      <c r="D48" s="518"/>
      <c r="E48" s="518"/>
    </row>
  </sheetData>
  <mergeCells count="4">
    <mergeCell ref="A46:E46"/>
    <mergeCell ref="A47:E47"/>
    <mergeCell ref="A48:E48"/>
    <mergeCell ref="E36:G36"/>
  </mergeCells>
  <printOptions horizontalCentered="1"/>
  <pageMargins left="0" right="0" top="0.94488188976377963" bottom="0.74803149606299213" header="0.31496062992125984" footer="0.31496062992125984"/>
  <pageSetup paperSize="9" scale="94" orientation="portrait" r:id="rId1"/>
  <headerFooter alignWithMargins="0">
    <oddHeader>&amp;C&amp;"Arial,Gras"&amp;14&amp;UUNION CYCLOTOURISTE BERGERACOISE</oddHeader>
    <oddFooter>&amp;L&amp;"Arial,Gras"Maj 2023&amp;R&amp;"Arial,Gras"&amp;20N°27 Abis</oddFooter>
  </headerFooter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Feuil29">
    <pageSetUpPr fitToPage="1"/>
  </sheetPr>
  <dimension ref="A1:E52"/>
  <sheetViews>
    <sheetView view="pageBreakPreview" zoomScaleNormal="100" zoomScaleSheetLayoutView="100" workbookViewId="0">
      <selection activeCell="E33" sqref="E33"/>
    </sheetView>
  </sheetViews>
  <sheetFormatPr baseColWidth="10" defaultRowHeight="12.75" x14ac:dyDescent="0.2"/>
  <cols>
    <col min="1" max="1" width="35.7109375" style="158" customWidth="1"/>
    <col min="2" max="2" width="10.7109375" style="159" customWidth="1"/>
    <col min="3" max="4" width="7.7109375" style="159" customWidth="1"/>
    <col min="5" max="5" width="35.7109375" style="158" customWidth="1"/>
    <col min="6" max="6" width="4.5703125" style="158" customWidth="1"/>
    <col min="7" max="16384" width="11.42578125" style="158"/>
  </cols>
  <sheetData>
    <row r="1" spans="1:5" ht="15.75" x14ac:dyDescent="0.2">
      <c r="A1" s="160"/>
      <c r="B1" s="161"/>
      <c r="C1" s="161" t="s">
        <v>0</v>
      </c>
      <c r="D1" s="161" t="s">
        <v>0</v>
      </c>
      <c r="E1" s="162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25">
      <c r="A3" s="166"/>
      <c r="B3" s="167" t="s">
        <v>219</v>
      </c>
      <c r="C3" s="167"/>
      <c r="D3" s="167"/>
      <c r="E3" s="168"/>
    </row>
    <row r="4" spans="1:5" ht="15.75" x14ac:dyDescent="0.25">
      <c r="A4" s="193" t="s">
        <v>6</v>
      </c>
      <c r="B4" s="169" t="s">
        <v>7</v>
      </c>
      <c r="C4" s="169">
        <v>0</v>
      </c>
      <c r="D4" s="169">
        <v>0</v>
      </c>
      <c r="E4" s="216"/>
    </row>
    <row r="5" spans="1:5" ht="15.75" x14ac:dyDescent="0.25">
      <c r="A5" s="179" t="s">
        <v>139</v>
      </c>
      <c r="B5" s="170" t="s">
        <v>53</v>
      </c>
      <c r="C5" s="170">
        <v>3</v>
      </c>
      <c r="D5" s="170">
        <v>3</v>
      </c>
      <c r="E5" s="217"/>
    </row>
    <row r="6" spans="1:5" ht="15.75" x14ac:dyDescent="0.25">
      <c r="A6" s="179" t="s">
        <v>140</v>
      </c>
      <c r="B6" s="170" t="s">
        <v>57</v>
      </c>
      <c r="C6" s="170">
        <v>1.5</v>
      </c>
      <c r="D6" s="170">
        <f>D5+C6</f>
        <v>4.5</v>
      </c>
      <c r="E6" s="217"/>
    </row>
    <row r="7" spans="1:5" ht="15.75" x14ac:dyDescent="0.25">
      <c r="A7" s="179" t="s">
        <v>59</v>
      </c>
      <c r="B7" s="170" t="s">
        <v>57</v>
      </c>
      <c r="C7" s="170">
        <v>3</v>
      </c>
      <c r="D7" s="170">
        <f>D6+C7</f>
        <v>7.5</v>
      </c>
      <c r="E7" s="217"/>
    </row>
    <row r="8" spans="1:5" ht="15.75" x14ac:dyDescent="0.25">
      <c r="A8" s="34" t="s">
        <v>119</v>
      </c>
      <c r="B8" s="35"/>
      <c r="C8" s="35"/>
      <c r="D8" s="170">
        <v>7.5</v>
      </c>
      <c r="E8" s="217"/>
    </row>
    <row r="9" spans="1:5" ht="15.75" x14ac:dyDescent="0.25">
      <c r="A9" s="180" t="s">
        <v>742</v>
      </c>
      <c r="B9" s="170" t="s">
        <v>57</v>
      </c>
      <c r="C9" s="170">
        <v>5</v>
      </c>
      <c r="D9" s="170">
        <f>D7+C9</f>
        <v>12.5</v>
      </c>
      <c r="E9" s="217"/>
    </row>
    <row r="10" spans="1:5" ht="15.75" x14ac:dyDescent="0.25">
      <c r="A10" s="179" t="s">
        <v>748</v>
      </c>
      <c r="B10" s="170" t="s">
        <v>185</v>
      </c>
      <c r="C10" s="170">
        <v>7.5</v>
      </c>
      <c r="D10" s="170">
        <f t="shared" ref="D10:D28" si="0">D9+C10</f>
        <v>20</v>
      </c>
      <c r="E10" s="217" t="s">
        <v>34</v>
      </c>
    </row>
    <row r="11" spans="1:5" ht="15.75" x14ac:dyDescent="0.25">
      <c r="A11" s="179" t="s">
        <v>440</v>
      </c>
      <c r="B11" s="170" t="s">
        <v>325</v>
      </c>
      <c r="C11" s="170">
        <v>1</v>
      </c>
      <c r="D11" s="170">
        <f t="shared" si="0"/>
        <v>21</v>
      </c>
      <c r="E11" s="217"/>
    </row>
    <row r="12" spans="1:5" ht="15.75" x14ac:dyDescent="0.25">
      <c r="A12" s="179" t="s">
        <v>142</v>
      </c>
      <c r="B12" s="170" t="s">
        <v>384</v>
      </c>
      <c r="C12" s="170">
        <v>5</v>
      </c>
      <c r="D12" s="170">
        <f t="shared" si="0"/>
        <v>26</v>
      </c>
      <c r="E12" s="217"/>
    </row>
    <row r="13" spans="1:5" ht="15.75" x14ac:dyDescent="0.25">
      <c r="A13" s="189" t="s">
        <v>749</v>
      </c>
      <c r="B13" s="170" t="s">
        <v>143</v>
      </c>
      <c r="C13" s="170">
        <v>4</v>
      </c>
      <c r="D13" s="174">
        <f t="shared" si="0"/>
        <v>30</v>
      </c>
      <c r="E13" s="283" t="s">
        <v>40</v>
      </c>
    </row>
    <row r="14" spans="1:5" ht="15.75" x14ac:dyDescent="0.25">
      <c r="A14" s="179" t="s">
        <v>144</v>
      </c>
      <c r="B14" s="170" t="s">
        <v>145</v>
      </c>
      <c r="C14" s="170">
        <v>3</v>
      </c>
      <c r="D14" s="170">
        <f t="shared" si="0"/>
        <v>33</v>
      </c>
      <c r="E14" s="217"/>
    </row>
    <row r="15" spans="1:5" ht="15.75" x14ac:dyDescent="0.25">
      <c r="A15" s="179" t="s">
        <v>146</v>
      </c>
      <c r="B15" s="170" t="s">
        <v>145</v>
      </c>
      <c r="C15" s="170">
        <v>2</v>
      </c>
      <c r="D15" s="170">
        <f t="shared" si="0"/>
        <v>35</v>
      </c>
      <c r="E15" s="217"/>
    </row>
    <row r="16" spans="1:5" ht="15.75" x14ac:dyDescent="0.25">
      <c r="A16" s="179" t="s">
        <v>147</v>
      </c>
      <c r="B16" s="170" t="s">
        <v>145</v>
      </c>
      <c r="C16" s="170">
        <v>3.5</v>
      </c>
      <c r="D16" s="170">
        <f t="shared" si="0"/>
        <v>38.5</v>
      </c>
      <c r="E16" s="217"/>
    </row>
    <row r="17" spans="1:5" ht="15.75" x14ac:dyDescent="0.25">
      <c r="A17" s="280" t="s">
        <v>744</v>
      </c>
      <c r="B17" s="170" t="s">
        <v>149</v>
      </c>
      <c r="C17" s="170">
        <v>8</v>
      </c>
      <c r="D17" s="174">
        <f t="shared" si="0"/>
        <v>46.5</v>
      </c>
      <c r="E17" s="281" t="s">
        <v>743</v>
      </c>
    </row>
    <row r="18" spans="1:5" ht="15.75" x14ac:dyDescent="0.25">
      <c r="A18" s="179" t="s">
        <v>150</v>
      </c>
      <c r="B18" s="170" t="s">
        <v>151</v>
      </c>
      <c r="C18" s="170">
        <v>1</v>
      </c>
      <c r="D18" s="170">
        <f t="shared" si="0"/>
        <v>47.5</v>
      </c>
      <c r="E18" s="217"/>
    </row>
    <row r="19" spans="1:5" ht="15.75" x14ac:dyDescent="0.25">
      <c r="A19" s="179" t="s">
        <v>1029</v>
      </c>
      <c r="B19" s="170" t="s">
        <v>151</v>
      </c>
      <c r="C19" s="170">
        <v>2.5</v>
      </c>
      <c r="D19" s="170">
        <f t="shared" si="0"/>
        <v>50</v>
      </c>
      <c r="E19" s="217"/>
    </row>
    <row r="20" spans="1:5" ht="15.75" x14ac:dyDescent="0.25">
      <c r="A20" s="179" t="s">
        <v>153</v>
      </c>
      <c r="B20" s="170" t="s">
        <v>151</v>
      </c>
      <c r="C20" s="170">
        <v>2</v>
      </c>
      <c r="D20" s="170">
        <f t="shared" si="0"/>
        <v>52</v>
      </c>
      <c r="E20" s="217"/>
    </row>
    <row r="21" spans="1:5" ht="15.75" x14ac:dyDescent="0.25">
      <c r="A21" s="179" t="s">
        <v>152</v>
      </c>
      <c r="B21" s="170" t="s">
        <v>151</v>
      </c>
      <c r="C21" s="170">
        <v>2.5</v>
      </c>
      <c r="D21" s="170">
        <f t="shared" si="0"/>
        <v>54.5</v>
      </c>
      <c r="E21" s="217"/>
    </row>
    <row r="22" spans="1:5" ht="15.75" x14ac:dyDescent="0.25">
      <c r="A22" s="179" t="s">
        <v>154</v>
      </c>
      <c r="B22" s="170" t="s">
        <v>151</v>
      </c>
      <c r="C22" s="170">
        <v>2</v>
      </c>
      <c r="D22" s="170">
        <f t="shared" si="0"/>
        <v>56.5</v>
      </c>
      <c r="E22" s="217" t="s">
        <v>434</v>
      </c>
    </row>
    <row r="23" spans="1:5" ht="15.75" x14ac:dyDescent="0.25">
      <c r="A23" s="179" t="s">
        <v>155</v>
      </c>
      <c r="B23" s="170" t="s">
        <v>134</v>
      </c>
      <c r="C23" s="170">
        <v>2.5</v>
      </c>
      <c r="D23" s="170">
        <f t="shared" si="0"/>
        <v>59</v>
      </c>
      <c r="E23" s="217"/>
    </row>
    <row r="24" spans="1:5" ht="15.75" x14ac:dyDescent="0.25">
      <c r="A24" s="179" t="s">
        <v>135</v>
      </c>
      <c r="B24" s="170" t="s">
        <v>134</v>
      </c>
      <c r="C24" s="170">
        <v>2</v>
      </c>
      <c r="D24" s="170">
        <f t="shared" si="0"/>
        <v>61</v>
      </c>
      <c r="E24" s="217"/>
    </row>
    <row r="25" spans="1:5" ht="15.75" x14ac:dyDescent="0.25">
      <c r="A25" s="179" t="s">
        <v>136</v>
      </c>
      <c r="B25" s="170" t="s">
        <v>89</v>
      </c>
      <c r="C25" s="170">
        <v>5</v>
      </c>
      <c r="D25" s="170">
        <f t="shared" si="0"/>
        <v>66</v>
      </c>
      <c r="E25" s="217" t="s">
        <v>36</v>
      </c>
    </row>
    <row r="26" spans="1:5" ht="15.75" x14ac:dyDescent="0.25">
      <c r="A26" s="179" t="s">
        <v>52</v>
      </c>
      <c r="B26" s="170" t="s">
        <v>53</v>
      </c>
      <c r="C26" s="170">
        <v>8</v>
      </c>
      <c r="D26" s="170">
        <f t="shared" si="0"/>
        <v>74</v>
      </c>
      <c r="E26" s="217"/>
    </row>
    <row r="27" spans="1:5" ht="15.75" x14ac:dyDescent="0.25">
      <c r="A27" s="179" t="s">
        <v>138</v>
      </c>
      <c r="B27" s="170" t="s">
        <v>7</v>
      </c>
      <c r="C27" s="170">
        <v>10.5</v>
      </c>
      <c r="D27" s="170">
        <f t="shared" si="0"/>
        <v>84.5</v>
      </c>
      <c r="E27" s="217"/>
    </row>
    <row r="28" spans="1:5" ht="16.5" thickBot="1" x14ac:dyDescent="0.3">
      <c r="A28" s="344" t="s">
        <v>6</v>
      </c>
      <c r="B28" s="175"/>
      <c r="C28" s="175">
        <v>3</v>
      </c>
      <c r="D28" s="191">
        <f t="shared" si="0"/>
        <v>87.5</v>
      </c>
      <c r="E28" s="218"/>
    </row>
    <row r="29" spans="1:5" ht="12.75" customHeight="1" x14ac:dyDescent="0.2">
      <c r="B29" s="158"/>
      <c r="C29" s="158"/>
      <c r="D29" s="158"/>
    </row>
    <row r="30" spans="1:5" ht="15.75" x14ac:dyDescent="0.25">
      <c r="A30" s="158" t="s">
        <v>746</v>
      </c>
      <c r="C30" s="158"/>
      <c r="E30" s="474" t="s">
        <v>1284</v>
      </c>
    </row>
    <row r="31" spans="1:5" x14ac:dyDescent="0.2">
      <c r="A31" s="158" t="s">
        <v>745</v>
      </c>
      <c r="E31" s="202"/>
    </row>
    <row r="32" spans="1:5" ht="13.5" x14ac:dyDescent="0.25">
      <c r="A32" s="158" t="s">
        <v>747</v>
      </c>
      <c r="E32" s="378" t="s">
        <v>641</v>
      </c>
    </row>
    <row r="33" spans="1:5" ht="15.75" x14ac:dyDescent="0.25">
      <c r="A33" s="255" t="s">
        <v>750</v>
      </c>
      <c r="E33" s="474" t="s">
        <v>1285</v>
      </c>
    </row>
    <row r="34" spans="1:5" ht="13.5" thickBot="1" x14ac:dyDescent="0.25"/>
    <row r="35" spans="1:5" ht="15.75" x14ac:dyDescent="0.2">
      <c r="A35" s="160"/>
      <c r="B35" s="161"/>
      <c r="C35" s="161" t="s">
        <v>0</v>
      </c>
      <c r="D35" s="161" t="s">
        <v>0</v>
      </c>
      <c r="E35" s="162"/>
    </row>
    <row r="36" spans="1:5" ht="15.75" x14ac:dyDescent="0.2">
      <c r="A36" s="163" t="s">
        <v>2</v>
      </c>
      <c r="B36" s="164" t="s">
        <v>1</v>
      </c>
      <c r="C36" s="164" t="s">
        <v>3</v>
      </c>
      <c r="D36" s="164" t="s">
        <v>4</v>
      </c>
      <c r="E36" s="165" t="s">
        <v>5</v>
      </c>
    </row>
    <row r="37" spans="1:5" ht="16.5" thickBot="1" x14ac:dyDescent="0.25">
      <c r="A37" s="166"/>
      <c r="B37" s="167"/>
      <c r="C37" s="167"/>
      <c r="D37" s="167"/>
      <c r="E37" s="168"/>
    </row>
    <row r="38" spans="1:5" ht="15.75" x14ac:dyDescent="0.25">
      <c r="A38" s="193" t="s">
        <v>156</v>
      </c>
      <c r="B38" s="169" t="s">
        <v>164</v>
      </c>
      <c r="C38" s="169">
        <v>4</v>
      </c>
      <c r="D38" s="194">
        <v>30</v>
      </c>
      <c r="E38" s="216" t="s">
        <v>248</v>
      </c>
    </row>
    <row r="39" spans="1:5" ht="15.75" x14ac:dyDescent="0.25">
      <c r="A39" s="179" t="s">
        <v>215</v>
      </c>
      <c r="B39" s="170" t="s">
        <v>11</v>
      </c>
      <c r="C39" s="170">
        <v>4</v>
      </c>
      <c r="D39" s="170">
        <f t="shared" ref="D39:D50" si="1">D38+C39</f>
        <v>34</v>
      </c>
      <c r="E39" s="217" t="s">
        <v>777</v>
      </c>
    </row>
    <row r="40" spans="1:5" ht="15.75" x14ac:dyDescent="0.25">
      <c r="A40" s="179" t="s">
        <v>251</v>
      </c>
      <c r="B40" s="170" t="s">
        <v>11</v>
      </c>
      <c r="C40" s="170">
        <v>1.5</v>
      </c>
      <c r="D40" s="170">
        <f t="shared" si="1"/>
        <v>35.5</v>
      </c>
      <c r="E40" s="217"/>
    </row>
    <row r="41" spans="1:5" ht="15.75" x14ac:dyDescent="0.25">
      <c r="A41" s="179" t="s">
        <v>249</v>
      </c>
      <c r="B41" s="170" t="s">
        <v>190</v>
      </c>
      <c r="C41" s="170">
        <v>2.5</v>
      </c>
      <c r="D41" s="170">
        <f t="shared" si="1"/>
        <v>38</v>
      </c>
      <c r="E41" s="284" t="s">
        <v>254</v>
      </c>
    </row>
    <row r="42" spans="1:5" ht="15.75" x14ac:dyDescent="0.25">
      <c r="A42" s="179" t="s">
        <v>250</v>
      </c>
      <c r="B42" s="170" t="s">
        <v>190</v>
      </c>
      <c r="C42" s="170">
        <v>2</v>
      </c>
      <c r="D42" s="170">
        <f t="shared" si="1"/>
        <v>40</v>
      </c>
      <c r="E42" s="217"/>
    </row>
    <row r="43" spans="1:5" ht="15.75" x14ac:dyDescent="0.25">
      <c r="A43" s="179" t="s">
        <v>198</v>
      </c>
      <c r="B43" s="170" t="s">
        <v>57</v>
      </c>
      <c r="C43" s="170">
        <v>4</v>
      </c>
      <c r="D43" s="170">
        <f t="shared" si="1"/>
        <v>44</v>
      </c>
      <c r="E43" s="217" t="s">
        <v>778</v>
      </c>
    </row>
    <row r="44" spans="1:5" ht="15.75" x14ac:dyDescent="0.25">
      <c r="A44" s="179" t="s">
        <v>199</v>
      </c>
      <c r="B44" s="170" t="s">
        <v>57</v>
      </c>
      <c r="C44" s="170">
        <v>3</v>
      </c>
      <c r="D44" s="170">
        <f t="shared" si="1"/>
        <v>47</v>
      </c>
      <c r="E44" s="217"/>
    </row>
    <row r="45" spans="1:5" ht="15.75" x14ac:dyDescent="0.25">
      <c r="A45" s="179" t="s">
        <v>763</v>
      </c>
      <c r="B45" s="170" t="s">
        <v>57</v>
      </c>
      <c r="C45" s="170">
        <v>3</v>
      </c>
      <c r="D45" s="170">
        <f t="shared" si="1"/>
        <v>50</v>
      </c>
      <c r="E45" s="217"/>
    </row>
    <row r="46" spans="1:5" ht="15.75" x14ac:dyDescent="0.25">
      <c r="A46" s="179" t="s">
        <v>58</v>
      </c>
      <c r="B46" s="170" t="s">
        <v>57</v>
      </c>
      <c r="C46" s="170">
        <v>4</v>
      </c>
      <c r="D46" s="170">
        <f t="shared" si="1"/>
        <v>54</v>
      </c>
      <c r="E46" s="217"/>
    </row>
    <row r="47" spans="1:5" ht="15.75" x14ac:dyDescent="0.25">
      <c r="A47" s="222" t="s">
        <v>59</v>
      </c>
      <c r="B47" s="170" t="s">
        <v>57</v>
      </c>
      <c r="C47" s="170">
        <v>4</v>
      </c>
      <c r="D47" s="170">
        <f t="shared" si="1"/>
        <v>58</v>
      </c>
      <c r="E47" s="217"/>
    </row>
    <row r="48" spans="1:5" ht="15.75" x14ac:dyDescent="0.25">
      <c r="A48" s="222" t="s">
        <v>189</v>
      </c>
      <c r="B48" s="170" t="s">
        <v>53</v>
      </c>
      <c r="C48" s="170">
        <v>2.5</v>
      </c>
      <c r="D48" s="170">
        <f t="shared" si="1"/>
        <v>60.5</v>
      </c>
      <c r="E48" s="217"/>
    </row>
    <row r="49" spans="1:5" ht="15.75" x14ac:dyDescent="0.25">
      <c r="A49" s="222" t="s">
        <v>138</v>
      </c>
      <c r="B49" s="170" t="s">
        <v>7</v>
      </c>
      <c r="C49" s="170">
        <v>1.5</v>
      </c>
      <c r="D49" s="170">
        <f t="shared" si="1"/>
        <v>62</v>
      </c>
      <c r="E49" s="217"/>
    </row>
    <row r="50" spans="1:5" ht="16.5" thickBot="1" x14ac:dyDescent="0.3">
      <c r="A50" s="403" t="s">
        <v>6</v>
      </c>
      <c r="B50" s="175"/>
      <c r="C50" s="175">
        <v>3</v>
      </c>
      <c r="D50" s="191">
        <f t="shared" si="1"/>
        <v>65</v>
      </c>
      <c r="E50" s="218"/>
    </row>
    <row r="52" spans="1:5" x14ac:dyDescent="0.2">
      <c r="A52" s="214"/>
    </row>
  </sheetData>
  <phoneticPr fontId="0" type="noConversion"/>
  <printOptions horizontalCentered="1"/>
  <pageMargins left="0" right="0" top="0.78740157480314965" bottom="0.59055118110236227" header="0.31496062992125984" footer="0.31496062992125984"/>
  <pageSetup paperSize="9" scale="94" orientation="portrait" r:id="rId1"/>
  <headerFooter alignWithMargins="0">
    <oddHeader>&amp;C&amp;"Arial,Gras"&amp;14&amp;UUNION CYCLOTOURISTE BERGERACOISE</oddHeader>
    <oddFooter>&amp;L&amp;"Arial,Gras"Maj 2026&amp;C&amp;"Arial,Gras italique"&amp;12&amp;EA l'arrêt, ne stationnons pas sur la chaussée = Danger !!&amp;R&amp;"Arial,Gras"&amp;20N°28  GP/PP</oddFooter>
  </headerFooter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G58"/>
  <sheetViews>
    <sheetView view="pageBreakPreview" topLeftCell="A20" zoomScale="60" zoomScaleNormal="100" workbookViewId="0">
      <selection activeCell="E33" sqref="E33"/>
    </sheetView>
  </sheetViews>
  <sheetFormatPr baseColWidth="10" defaultColWidth="11.42578125" defaultRowHeight="12.75" x14ac:dyDescent="0.2"/>
  <cols>
    <col min="1" max="1" width="35.7109375" customWidth="1"/>
    <col min="2" max="2" width="10.7109375" style="12" customWidth="1"/>
    <col min="3" max="4" width="7.7109375" style="12" customWidth="1"/>
    <col min="5" max="5" width="35.42578125" customWidth="1"/>
  </cols>
  <sheetData>
    <row r="1" spans="1:5" ht="15.75" x14ac:dyDescent="0.2">
      <c r="A1" s="160"/>
      <c r="B1" s="161"/>
      <c r="C1" s="161" t="s">
        <v>0</v>
      </c>
      <c r="D1" s="161" t="s">
        <v>0</v>
      </c>
      <c r="E1" s="162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25">
      <c r="A3" s="166"/>
      <c r="B3" s="167" t="s">
        <v>200</v>
      </c>
      <c r="C3" s="167"/>
      <c r="D3" s="167"/>
      <c r="E3" s="168"/>
    </row>
    <row r="4" spans="1:5" ht="15.75" x14ac:dyDescent="0.25">
      <c r="A4" s="193" t="s">
        <v>6</v>
      </c>
      <c r="B4" s="169" t="s">
        <v>7</v>
      </c>
      <c r="C4" s="169">
        <v>0</v>
      </c>
      <c r="D4" s="169">
        <v>0</v>
      </c>
      <c r="E4" s="216"/>
    </row>
    <row r="5" spans="1:5" ht="15.75" x14ac:dyDescent="0.25">
      <c r="A5" s="179" t="s">
        <v>139</v>
      </c>
      <c r="B5" s="170" t="s">
        <v>53</v>
      </c>
      <c r="C5" s="170">
        <v>3</v>
      </c>
      <c r="D5" s="170">
        <v>3</v>
      </c>
      <c r="E5" s="217"/>
    </row>
    <row r="6" spans="1:5" ht="15.75" x14ac:dyDescent="0.25">
      <c r="A6" s="179" t="s">
        <v>52</v>
      </c>
      <c r="B6" s="170" t="s">
        <v>89</v>
      </c>
      <c r="C6" s="170">
        <v>10.5</v>
      </c>
      <c r="D6" s="170">
        <f>D5+C6</f>
        <v>13.5</v>
      </c>
      <c r="E6" s="217"/>
    </row>
    <row r="7" spans="1:5" ht="15.75" x14ac:dyDescent="0.25">
      <c r="A7" s="34" t="s">
        <v>119</v>
      </c>
      <c r="B7" s="35"/>
      <c r="C7" s="35"/>
      <c r="D7" s="170">
        <v>13.5</v>
      </c>
      <c r="E7" s="217"/>
    </row>
    <row r="8" spans="1:5" ht="15.75" x14ac:dyDescent="0.25">
      <c r="A8" s="179" t="s">
        <v>136</v>
      </c>
      <c r="B8" s="170" t="s">
        <v>89</v>
      </c>
      <c r="C8" s="170">
        <v>8</v>
      </c>
      <c r="D8" s="170">
        <f>D6+C8</f>
        <v>21.5</v>
      </c>
      <c r="E8" s="217" t="s">
        <v>753</v>
      </c>
    </row>
    <row r="9" spans="1:5" ht="15.75" x14ac:dyDescent="0.25">
      <c r="A9" s="179" t="s">
        <v>135</v>
      </c>
      <c r="B9" s="170" t="s">
        <v>134</v>
      </c>
      <c r="C9" s="170">
        <v>5</v>
      </c>
      <c r="D9" s="170">
        <f t="shared" ref="D9:D28" si="0">D8+C9</f>
        <v>26.5</v>
      </c>
      <c r="E9" s="217"/>
    </row>
    <row r="10" spans="1:5" ht="15.75" x14ac:dyDescent="0.25">
      <c r="A10" s="179" t="s">
        <v>634</v>
      </c>
      <c r="B10" s="170" t="s">
        <v>151</v>
      </c>
      <c r="C10" s="170">
        <v>2</v>
      </c>
      <c r="D10" s="170">
        <f t="shared" si="0"/>
        <v>28.5</v>
      </c>
      <c r="E10" s="217" t="s">
        <v>642</v>
      </c>
    </row>
    <row r="11" spans="1:5" ht="15.75" x14ac:dyDescent="0.25">
      <c r="A11" s="189" t="s">
        <v>740</v>
      </c>
      <c r="B11" s="170" t="s">
        <v>151</v>
      </c>
      <c r="C11" s="170">
        <v>2.5</v>
      </c>
      <c r="D11" s="174">
        <f t="shared" si="0"/>
        <v>31</v>
      </c>
      <c r="E11" s="283" t="s">
        <v>40</v>
      </c>
    </row>
    <row r="12" spans="1:5" ht="15.75" x14ac:dyDescent="0.25">
      <c r="A12" s="179" t="s">
        <v>635</v>
      </c>
      <c r="B12" s="170" t="s">
        <v>151</v>
      </c>
      <c r="C12" s="170">
        <v>2</v>
      </c>
      <c r="D12" s="170">
        <f t="shared" si="0"/>
        <v>33</v>
      </c>
      <c r="E12" s="217"/>
    </row>
    <row r="13" spans="1:5" ht="15.75" x14ac:dyDescent="0.25">
      <c r="A13" s="179" t="s">
        <v>153</v>
      </c>
      <c r="B13" s="170" t="s">
        <v>151</v>
      </c>
      <c r="C13" s="170">
        <v>2.5</v>
      </c>
      <c r="D13" s="170">
        <f t="shared" si="0"/>
        <v>35.5</v>
      </c>
      <c r="E13" s="217"/>
    </row>
    <row r="14" spans="1:5" ht="15.75" x14ac:dyDescent="0.25">
      <c r="A14" s="179" t="s">
        <v>1028</v>
      </c>
      <c r="B14" s="170" t="s">
        <v>151</v>
      </c>
      <c r="C14" s="170">
        <v>2</v>
      </c>
      <c r="D14" s="170">
        <f t="shared" si="0"/>
        <v>37.5</v>
      </c>
      <c r="E14" s="217"/>
    </row>
    <row r="15" spans="1:5" ht="15.75" x14ac:dyDescent="0.25">
      <c r="A15" s="179" t="s">
        <v>636</v>
      </c>
      <c r="B15" s="170" t="s">
        <v>149</v>
      </c>
      <c r="C15" s="170">
        <v>2.5</v>
      </c>
      <c r="D15" s="170">
        <f t="shared" si="0"/>
        <v>40</v>
      </c>
      <c r="E15" s="217"/>
    </row>
    <row r="16" spans="1:5" ht="15.75" x14ac:dyDescent="0.25">
      <c r="A16" s="280" t="s">
        <v>755</v>
      </c>
      <c r="B16" s="170" t="s">
        <v>145</v>
      </c>
      <c r="C16" s="170">
        <v>1</v>
      </c>
      <c r="D16" s="174">
        <f t="shared" si="0"/>
        <v>41</v>
      </c>
      <c r="E16" s="281" t="s">
        <v>148</v>
      </c>
    </row>
    <row r="17" spans="1:7" ht="15.75" x14ac:dyDescent="0.25">
      <c r="A17" s="179" t="s">
        <v>637</v>
      </c>
      <c r="B17" s="170" t="s">
        <v>145</v>
      </c>
      <c r="C17" s="170">
        <v>8</v>
      </c>
      <c r="D17" s="170">
        <f t="shared" si="0"/>
        <v>49</v>
      </c>
      <c r="E17" s="217"/>
    </row>
    <row r="18" spans="1:7" ht="15.75" x14ac:dyDescent="0.25">
      <c r="A18" s="179" t="s">
        <v>638</v>
      </c>
      <c r="B18" s="170" t="s">
        <v>145</v>
      </c>
      <c r="C18" s="170">
        <v>3.5</v>
      </c>
      <c r="D18" s="170">
        <f t="shared" si="0"/>
        <v>52.5</v>
      </c>
      <c r="E18" s="217"/>
    </row>
    <row r="19" spans="1:7" ht="15.75" x14ac:dyDescent="0.25">
      <c r="A19" s="179" t="s">
        <v>144</v>
      </c>
      <c r="B19" s="170" t="s">
        <v>143</v>
      </c>
      <c r="C19" s="170">
        <v>2</v>
      </c>
      <c r="D19" s="170">
        <f t="shared" si="0"/>
        <v>54.5</v>
      </c>
      <c r="E19" s="217" t="s">
        <v>396</v>
      </c>
    </row>
    <row r="20" spans="1:7" ht="15.75" x14ac:dyDescent="0.25">
      <c r="A20" s="179" t="s">
        <v>644</v>
      </c>
      <c r="B20" s="170" t="s">
        <v>383</v>
      </c>
      <c r="C20" s="170">
        <v>3</v>
      </c>
      <c r="D20" s="170">
        <f t="shared" si="0"/>
        <v>57.5</v>
      </c>
      <c r="E20" s="217"/>
    </row>
    <row r="21" spans="1:7" ht="15.75" x14ac:dyDescent="0.25">
      <c r="A21" s="179" t="s">
        <v>142</v>
      </c>
      <c r="B21" s="170" t="s">
        <v>325</v>
      </c>
      <c r="C21" s="170">
        <v>4</v>
      </c>
      <c r="D21" s="170">
        <f t="shared" si="0"/>
        <v>61.5</v>
      </c>
      <c r="E21" s="217"/>
    </row>
    <row r="22" spans="1:7" ht="15.75" x14ac:dyDescent="0.25">
      <c r="A22" s="179" t="s">
        <v>639</v>
      </c>
      <c r="B22" s="170" t="s">
        <v>185</v>
      </c>
      <c r="C22" s="170">
        <v>5</v>
      </c>
      <c r="D22" s="170">
        <f t="shared" si="0"/>
        <v>66.5</v>
      </c>
      <c r="E22" s="217"/>
    </row>
    <row r="23" spans="1:7" ht="15.75" x14ac:dyDescent="0.25">
      <c r="A23" s="179" t="s">
        <v>141</v>
      </c>
      <c r="B23" s="170" t="s">
        <v>640</v>
      </c>
      <c r="C23" s="170">
        <v>1</v>
      </c>
      <c r="D23" s="170">
        <f t="shared" si="0"/>
        <v>67.5</v>
      </c>
      <c r="E23" s="217" t="s">
        <v>645</v>
      </c>
    </row>
    <row r="24" spans="1:7" ht="15.75" x14ac:dyDescent="0.25">
      <c r="A24" s="179" t="s">
        <v>58</v>
      </c>
      <c r="B24" s="170" t="s">
        <v>57</v>
      </c>
      <c r="C24" s="170">
        <v>7.5</v>
      </c>
      <c r="D24" s="170">
        <f t="shared" si="0"/>
        <v>75</v>
      </c>
      <c r="E24" s="217"/>
    </row>
    <row r="25" spans="1:7" ht="15.75" x14ac:dyDescent="0.25">
      <c r="A25" s="179" t="s">
        <v>59</v>
      </c>
      <c r="B25" s="170" t="s">
        <v>57</v>
      </c>
      <c r="C25" s="170">
        <v>5</v>
      </c>
      <c r="D25" s="170">
        <f t="shared" si="0"/>
        <v>80</v>
      </c>
      <c r="E25" s="217"/>
    </row>
    <row r="26" spans="1:7" ht="15.75" x14ac:dyDescent="0.25">
      <c r="A26" s="179" t="s">
        <v>189</v>
      </c>
      <c r="B26" s="170" t="s">
        <v>53</v>
      </c>
      <c r="C26" s="170">
        <v>3</v>
      </c>
      <c r="D26" s="170">
        <f t="shared" si="0"/>
        <v>83</v>
      </c>
      <c r="E26" s="217"/>
    </row>
    <row r="27" spans="1:7" ht="15.75" x14ac:dyDescent="0.25">
      <c r="A27" s="179" t="s">
        <v>138</v>
      </c>
      <c r="B27" s="170" t="s">
        <v>7</v>
      </c>
      <c r="C27" s="170">
        <v>1.5</v>
      </c>
      <c r="D27" s="170">
        <f t="shared" si="0"/>
        <v>84.5</v>
      </c>
      <c r="E27" s="217"/>
    </row>
    <row r="28" spans="1:7" ht="16.5" thickBot="1" x14ac:dyDescent="0.3">
      <c r="A28" s="344" t="s">
        <v>6</v>
      </c>
      <c r="B28" s="175"/>
      <c r="C28" s="175">
        <v>3</v>
      </c>
      <c r="D28" s="191">
        <f t="shared" si="0"/>
        <v>87.5</v>
      </c>
      <c r="E28" s="218"/>
    </row>
    <row r="29" spans="1:7" ht="13.5" x14ac:dyDescent="0.25">
      <c r="A29" s="158"/>
      <c r="B29" s="159"/>
      <c r="C29" s="159"/>
      <c r="D29" s="159"/>
      <c r="E29" s="519" t="s">
        <v>1291</v>
      </c>
      <c r="F29" s="520"/>
      <c r="G29" s="520"/>
    </row>
    <row r="30" spans="1:7" x14ac:dyDescent="0.2">
      <c r="A30" s="158" t="s">
        <v>752</v>
      </c>
      <c r="B30" s="159"/>
      <c r="C30" s="159"/>
      <c r="D30" s="159"/>
      <c r="E30" s="202"/>
    </row>
    <row r="31" spans="1:7" x14ac:dyDescent="0.2">
      <c r="A31" s="282" t="s">
        <v>739</v>
      </c>
      <c r="B31" s="159"/>
      <c r="C31" s="159"/>
      <c r="D31" s="159"/>
      <c r="E31" s="213" t="s">
        <v>641</v>
      </c>
    </row>
    <row r="32" spans="1:7" x14ac:dyDescent="0.2">
      <c r="A32" s="158"/>
      <c r="B32" s="159"/>
      <c r="C32" s="159"/>
      <c r="D32" s="159"/>
      <c r="E32" s="158"/>
    </row>
    <row r="33" spans="1:7" ht="15.75" x14ac:dyDescent="0.25">
      <c r="A33" s="275" t="s">
        <v>643</v>
      </c>
      <c r="B33" s="159"/>
      <c r="C33" s="159"/>
      <c r="D33" s="159"/>
      <c r="E33" s="334" t="s">
        <v>1292</v>
      </c>
      <c r="F33" s="475"/>
      <c r="G33" s="475"/>
    </row>
    <row r="34" spans="1:7" ht="13.5" thickBot="1" x14ac:dyDescent="0.25">
      <c r="A34" s="158"/>
      <c r="B34" s="159"/>
      <c r="C34" s="159"/>
      <c r="D34" s="159"/>
      <c r="E34" s="158"/>
    </row>
    <row r="35" spans="1:7" ht="15.75" x14ac:dyDescent="0.2">
      <c r="A35" s="160"/>
      <c r="B35" s="161"/>
      <c r="C35" s="161" t="s">
        <v>0</v>
      </c>
      <c r="D35" s="161" t="s">
        <v>0</v>
      </c>
      <c r="E35" s="162"/>
    </row>
    <row r="36" spans="1:7" ht="15.75" x14ac:dyDescent="0.2">
      <c r="A36" s="163" t="s">
        <v>2</v>
      </c>
      <c r="B36" s="164" t="s">
        <v>1</v>
      </c>
      <c r="C36" s="164" t="s">
        <v>3</v>
      </c>
      <c r="D36" s="164" t="s">
        <v>4</v>
      </c>
      <c r="E36" s="165" t="s">
        <v>5</v>
      </c>
    </row>
    <row r="37" spans="1:7" ht="16.5" thickBot="1" x14ac:dyDescent="0.25">
      <c r="A37" s="166"/>
      <c r="B37" s="167"/>
      <c r="C37" s="167"/>
      <c r="D37" s="167"/>
      <c r="E37" s="168"/>
    </row>
    <row r="38" spans="1:7" ht="15.75" x14ac:dyDescent="0.25">
      <c r="A38" s="193" t="s">
        <v>741</v>
      </c>
      <c r="B38" s="169" t="s">
        <v>736</v>
      </c>
      <c r="C38" s="169">
        <v>2.5</v>
      </c>
      <c r="D38" s="194">
        <v>31</v>
      </c>
      <c r="E38" s="216" t="s">
        <v>756</v>
      </c>
    </row>
    <row r="39" spans="1:7" ht="15.75" x14ac:dyDescent="0.25">
      <c r="A39" s="179" t="s">
        <v>737</v>
      </c>
      <c r="B39" s="170" t="s">
        <v>53</v>
      </c>
      <c r="C39" s="170">
        <v>3</v>
      </c>
      <c r="D39" s="170">
        <f>D38+C39</f>
        <v>34</v>
      </c>
      <c r="E39" s="217"/>
    </row>
    <row r="40" spans="1:7" ht="15.75" x14ac:dyDescent="0.25">
      <c r="A40" s="179" t="s">
        <v>757</v>
      </c>
      <c r="B40" s="170" t="s">
        <v>53</v>
      </c>
      <c r="C40" s="170">
        <v>1.5</v>
      </c>
      <c r="D40" s="170">
        <f t="shared" ref="D40:D50" si="1">D39+C40</f>
        <v>35.5</v>
      </c>
      <c r="E40" s="217" t="s">
        <v>751</v>
      </c>
    </row>
    <row r="41" spans="1:7" ht="15.75" x14ac:dyDescent="0.25">
      <c r="A41" s="179" t="s">
        <v>738</v>
      </c>
      <c r="B41" s="170" t="s">
        <v>53</v>
      </c>
      <c r="C41" s="170">
        <v>4</v>
      </c>
      <c r="D41" s="170">
        <f t="shared" si="1"/>
        <v>39.5</v>
      </c>
      <c r="E41" s="217"/>
    </row>
    <row r="42" spans="1:7" ht="15.75" x14ac:dyDescent="0.25">
      <c r="A42" s="278" t="s">
        <v>754</v>
      </c>
      <c r="B42" s="211" t="s">
        <v>383</v>
      </c>
      <c r="C42" s="211">
        <v>5</v>
      </c>
      <c r="D42" s="170">
        <f t="shared" si="1"/>
        <v>44.5</v>
      </c>
      <c r="E42" s="217"/>
    </row>
    <row r="43" spans="1:7" ht="15.75" x14ac:dyDescent="0.25">
      <c r="A43" s="278" t="s">
        <v>142</v>
      </c>
      <c r="B43" s="211" t="s">
        <v>325</v>
      </c>
      <c r="C43" s="211">
        <v>4</v>
      </c>
      <c r="D43" s="170">
        <f t="shared" si="1"/>
        <v>48.5</v>
      </c>
      <c r="E43" s="217"/>
    </row>
    <row r="44" spans="1:7" ht="15.75" x14ac:dyDescent="0.25">
      <c r="A44" s="278" t="s">
        <v>639</v>
      </c>
      <c r="B44" s="211" t="s">
        <v>185</v>
      </c>
      <c r="C44" s="211">
        <v>5</v>
      </c>
      <c r="D44" s="170">
        <f t="shared" si="1"/>
        <v>53.5</v>
      </c>
      <c r="E44" s="217"/>
    </row>
    <row r="45" spans="1:7" ht="15.75" x14ac:dyDescent="0.25">
      <c r="A45" s="278" t="s">
        <v>141</v>
      </c>
      <c r="B45" s="211" t="s">
        <v>640</v>
      </c>
      <c r="C45" s="211">
        <v>1</v>
      </c>
      <c r="D45" s="170">
        <f t="shared" si="1"/>
        <v>54.5</v>
      </c>
      <c r="E45" s="217" t="s">
        <v>645</v>
      </c>
    </row>
    <row r="46" spans="1:7" ht="15.75" x14ac:dyDescent="0.25">
      <c r="A46" s="278" t="s">
        <v>58</v>
      </c>
      <c r="B46" s="211" t="s">
        <v>57</v>
      </c>
      <c r="C46" s="211">
        <v>7.5</v>
      </c>
      <c r="D46" s="170">
        <f t="shared" si="1"/>
        <v>62</v>
      </c>
      <c r="E46" s="217"/>
    </row>
    <row r="47" spans="1:7" ht="15.75" x14ac:dyDescent="0.25">
      <c r="A47" s="278" t="s">
        <v>59</v>
      </c>
      <c r="B47" s="211" t="s">
        <v>57</v>
      </c>
      <c r="C47" s="211">
        <v>5</v>
      </c>
      <c r="D47" s="170">
        <f t="shared" si="1"/>
        <v>67</v>
      </c>
      <c r="E47" s="217"/>
    </row>
    <row r="48" spans="1:7" ht="15.75" x14ac:dyDescent="0.25">
      <c r="A48" s="278" t="s">
        <v>189</v>
      </c>
      <c r="B48" s="211" t="s">
        <v>53</v>
      </c>
      <c r="C48" s="211">
        <v>3</v>
      </c>
      <c r="D48" s="170">
        <f t="shared" si="1"/>
        <v>70</v>
      </c>
      <c r="E48" s="217"/>
    </row>
    <row r="49" spans="1:5" ht="15.75" x14ac:dyDescent="0.25">
      <c r="A49" s="278" t="s">
        <v>138</v>
      </c>
      <c r="B49" s="211" t="s">
        <v>7</v>
      </c>
      <c r="C49" s="211">
        <v>1.5</v>
      </c>
      <c r="D49" s="170">
        <f t="shared" si="1"/>
        <v>71.5</v>
      </c>
      <c r="E49" s="217"/>
    </row>
    <row r="50" spans="1:5" ht="16.5" thickBot="1" x14ac:dyDescent="0.3">
      <c r="A50" s="404" t="s">
        <v>6</v>
      </c>
      <c r="B50" s="279"/>
      <c r="C50" s="279">
        <v>3</v>
      </c>
      <c r="D50" s="191">
        <f t="shared" si="1"/>
        <v>74.5</v>
      </c>
      <c r="E50" s="218"/>
    </row>
    <row r="51" spans="1:5" ht="15.75" x14ac:dyDescent="0.25">
      <c r="A51" s="176"/>
      <c r="B51" s="177"/>
      <c r="C51" s="177"/>
      <c r="D51" s="177"/>
      <c r="E51" s="176"/>
    </row>
    <row r="52" spans="1:5" ht="15.75" x14ac:dyDescent="0.25">
      <c r="A52" s="176"/>
      <c r="B52" s="177"/>
      <c r="C52" s="177"/>
      <c r="D52" s="177"/>
      <c r="E52" s="176"/>
    </row>
    <row r="53" spans="1:5" ht="15.75" x14ac:dyDescent="0.25">
      <c r="A53" s="176"/>
      <c r="B53" s="177"/>
      <c r="C53" s="177"/>
      <c r="D53" s="177"/>
      <c r="E53" s="176"/>
    </row>
    <row r="54" spans="1:5" ht="15.75" x14ac:dyDescent="0.25">
      <c r="A54" s="176"/>
      <c r="B54" s="177"/>
      <c r="C54" s="177"/>
      <c r="D54" s="177"/>
      <c r="E54" s="176"/>
    </row>
    <row r="55" spans="1:5" ht="15" x14ac:dyDescent="0.2">
      <c r="A55" s="276"/>
      <c r="B55" s="277"/>
      <c r="C55" s="277"/>
      <c r="D55" s="277"/>
      <c r="E55" s="276"/>
    </row>
    <row r="56" spans="1:5" ht="15" x14ac:dyDescent="0.2">
      <c r="A56" s="276"/>
      <c r="B56" s="277"/>
      <c r="C56" s="277"/>
      <c r="D56" s="277"/>
      <c r="E56" s="276"/>
    </row>
    <row r="57" spans="1:5" ht="15" x14ac:dyDescent="0.2">
      <c r="A57" s="276"/>
      <c r="B57" s="277"/>
      <c r="C57" s="277"/>
      <c r="D57" s="277"/>
      <c r="E57" s="276"/>
    </row>
    <row r="58" spans="1:5" ht="15" x14ac:dyDescent="0.2">
      <c r="A58" s="276"/>
      <c r="B58" s="277"/>
      <c r="C58" s="277"/>
      <c r="D58" s="277"/>
      <c r="E58" s="276"/>
    </row>
  </sheetData>
  <mergeCells count="1">
    <mergeCell ref="E29:G29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1" orientation="portrait" r:id="rId1"/>
  <headerFooter alignWithMargins="0">
    <oddHeader>&amp;C&amp;"Arial,Gras"&amp;14&amp;UUNION CYCLOTOURISTE BERGERACOISE</oddHeader>
    <oddFooter>&amp;LMaj 2023&amp;R&amp;"Arial,Gras"&amp;20 28 bis</oddFooter>
  </headerFooter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E49"/>
  <sheetViews>
    <sheetView view="pageBreakPreview" topLeftCell="B26" zoomScale="60" zoomScaleNormal="100" workbookViewId="0">
      <selection activeCell="E33" sqref="E33"/>
    </sheetView>
  </sheetViews>
  <sheetFormatPr baseColWidth="10" defaultRowHeight="12.75" x14ac:dyDescent="0.2"/>
  <cols>
    <col min="1" max="1" width="35.7109375" style="158" customWidth="1"/>
    <col min="2" max="2" width="10.7109375" style="159" customWidth="1"/>
    <col min="3" max="4" width="7.7109375" style="159" customWidth="1"/>
    <col min="5" max="5" width="35.7109375" style="158" customWidth="1"/>
    <col min="6" max="16384" width="11.42578125" style="158"/>
  </cols>
  <sheetData>
    <row r="1" spans="1:5" ht="15.75" x14ac:dyDescent="0.2">
      <c r="A1" s="160"/>
      <c r="B1" s="161"/>
      <c r="C1" s="161" t="s">
        <v>0</v>
      </c>
      <c r="D1" s="161" t="s">
        <v>0</v>
      </c>
      <c r="E1" s="207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25">
      <c r="A3" s="224"/>
      <c r="B3" s="164" t="s">
        <v>157</v>
      </c>
      <c r="C3" s="164"/>
      <c r="D3" s="164"/>
      <c r="E3" s="244"/>
    </row>
    <row r="4" spans="1:5" ht="15.75" x14ac:dyDescent="0.25">
      <c r="A4" s="193" t="s">
        <v>6</v>
      </c>
      <c r="B4" s="169" t="s">
        <v>7</v>
      </c>
      <c r="C4" s="169">
        <v>0</v>
      </c>
      <c r="D4" s="169">
        <v>0</v>
      </c>
      <c r="E4" s="195"/>
    </row>
    <row r="5" spans="1:5" ht="15.75" x14ac:dyDescent="0.25">
      <c r="A5" s="179" t="s">
        <v>139</v>
      </c>
      <c r="B5" s="170" t="s">
        <v>53</v>
      </c>
      <c r="C5" s="170">
        <v>3</v>
      </c>
      <c r="D5" s="170">
        <v>3</v>
      </c>
      <c r="E5" s="184"/>
    </row>
    <row r="6" spans="1:5" ht="15.75" x14ac:dyDescent="0.25">
      <c r="A6" s="179" t="s">
        <v>140</v>
      </c>
      <c r="B6" s="170" t="s">
        <v>57</v>
      </c>
      <c r="C6" s="170">
        <v>1.6</v>
      </c>
      <c r="D6" s="170">
        <f>D5+C6</f>
        <v>4.5999999999999996</v>
      </c>
      <c r="E6" s="184"/>
    </row>
    <row r="7" spans="1:5" ht="15.75" x14ac:dyDescent="0.25">
      <c r="A7" s="179" t="s">
        <v>59</v>
      </c>
      <c r="B7" s="170" t="s">
        <v>57</v>
      </c>
      <c r="C7" s="170">
        <v>3.1</v>
      </c>
      <c r="D7" s="170">
        <f t="shared" ref="D7:D30" si="0">D6+C7</f>
        <v>7.6999999999999993</v>
      </c>
      <c r="E7" s="184"/>
    </row>
    <row r="8" spans="1:5" ht="15.75" x14ac:dyDescent="0.25">
      <c r="A8" s="171" t="s">
        <v>58</v>
      </c>
      <c r="B8" s="172" t="s">
        <v>57</v>
      </c>
      <c r="C8" s="172">
        <v>4</v>
      </c>
      <c r="D8" s="170">
        <f t="shared" si="0"/>
        <v>11.7</v>
      </c>
      <c r="E8" s="184"/>
    </row>
    <row r="9" spans="1:5" ht="15.75" x14ac:dyDescent="0.25">
      <c r="A9" s="34" t="s">
        <v>119</v>
      </c>
      <c r="B9" s="35"/>
      <c r="C9" s="35"/>
      <c r="D9" s="170">
        <f t="shared" si="0"/>
        <v>11.7</v>
      </c>
      <c r="E9" s="184"/>
    </row>
    <row r="10" spans="1:5" ht="15.75" x14ac:dyDescent="0.25">
      <c r="A10" s="179" t="s">
        <v>199</v>
      </c>
      <c r="B10" s="172" t="s">
        <v>57</v>
      </c>
      <c r="C10" s="170">
        <v>7.6</v>
      </c>
      <c r="D10" s="170">
        <f>D9+C10</f>
        <v>19.299999999999997</v>
      </c>
      <c r="E10" s="184"/>
    </row>
    <row r="11" spans="1:5" ht="15.75" x14ac:dyDescent="0.25">
      <c r="A11" s="171" t="s">
        <v>797</v>
      </c>
      <c r="B11" s="293" t="s">
        <v>11</v>
      </c>
      <c r="C11" s="172">
        <v>3.2</v>
      </c>
      <c r="D11" s="170">
        <f t="shared" si="0"/>
        <v>22.499999999999996</v>
      </c>
      <c r="E11" s="184"/>
    </row>
    <row r="12" spans="1:5" ht="15.75" x14ac:dyDescent="0.25">
      <c r="A12" s="171" t="s">
        <v>798</v>
      </c>
      <c r="B12" s="293" t="s">
        <v>209</v>
      </c>
      <c r="C12" s="172">
        <v>2.8</v>
      </c>
      <c r="D12" s="170">
        <f t="shared" si="0"/>
        <v>25.299999999999997</v>
      </c>
      <c r="E12" s="184"/>
    </row>
    <row r="13" spans="1:5" ht="15.75" x14ac:dyDescent="0.25">
      <c r="A13" s="179" t="s">
        <v>207</v>
      </c>
      <c r="B13" s="170" t="s">
        <v>209</v>
      </c>
      <c r="C13" s="170">
        <v>4</v>
      </c>
      <c r="D13" s="170">
        <f t="shared" si="0"/>
        <v>29.299999999999997</v>
      </c>
      <c r="E13" s="184"/>
    </row>
    <row r="14" spans="1:5" ht="15.75" x14ac:dyDescent="0.25">
      <c r="A14" s="179" t="s">
        <v>304</v>
      </c>
      <c r="B14" s="170" t="s">
        <v>305</v>
      </c>
      <c r="C14" s="170">
        <v>9.6</v>
      </c>
      <c r="D14" s="170">
        <f t="shared" si="0"/>
        <v>38.9</v>
      </c>
      <c r="E14" s="184" t="s">
        <v>799</v>
      </c>
    </row>
    <row r="15" spans="1:5" ht="15.75" x14ac:dyDescent="0.25">
      <c r="A15" s="179" t="s">
        <v>204</v>
      </c>
      <c r="B15" s="170" t="s">
        <v>206</v>
      </c>
      <c r="C15" s="170">
        <v>6.1</v>
      </c>
      <c r="D15" s="170">
        <f t="shared" si="0"/>
        <v>45</v>
      </c>
      <c r="E15" s="184" t="s">
        <v>34</v>
      </c>
    </row>
    <row r="16" spans="1:5" ht="15.75" x14ac:dyDescent="0.25">
      <c r="A16" s="179" t="s">
        <v>531</v>
      </c>
      <c r="B16" s="170" t="s">
        <v>530</v>
      </c>
      <c r="C16" s="170">
        <v>3</v>
      </c>
      <c r="D16" s="170">
        <f t="shared" si="0"/>
        <v>48</v>
      </c>
      <c r="E16" s="184"/>
    </row>
    <row r="17" spans="1:5" ht="15.75" x14ac:dyDescent="0.25">
      <c r="A17" s="179" t="s">
        <v>1203</v>
      </c>
      <c r="B17" s="170" t="s">
        <v>197</v>
      </c>
      <c r="C17" s="170">
        <v>2</v>
      </c>
      <c r="D17" s="170">
        <f t="shared" si="0"/>
        <v>50</v>
      </c>
      <c r="E17" s="184" t="s">
        <v>801</v>
      </c>
    </row>
    <row r="18" spans="1:5" ht="15.75" x14ac:dyDescent="0.25">
      <c r="A18" s="179" t="s">
        <v>1204</v>
      </c>
      <c r="B18" s="170" t="s">
        <v>530</v>
      </c>
      <c r="C18" s="170">
        <v>1.3</v>
      </c>
      <c r="D18" s="170">
        <f t="shared" si="0"/>
        <v>51.3</v>
      </c>
      <c r="E18" s="184" t="s">
        <v>806</v>
      </c>
    </row>
    <row r="19" spans="1:5" ht="15.75" x14ac:dyDescent="0.25">
      <c r="A19" s="179" t="s">
        <v>805</v>
      </c>
      <c r="B19" s="170" t="s">
        <v>11</v>
      </c>
      <c r="C19" s="170">
        <v>0.7</v>
      </c>
      <c r="D19" s="170">
        <f t="shared" si="0"/>
        <v>52</v>
      </c>
      <c r="E19" s="184" t="s">
        <v>802</v>
      </c>
    </row>
    <row r="20" spans="1:5" ht="15.75" x14ac:dyDescent="0.25">
      <c r="A20" s="179" t="s">
        <v>807</v>
      </c>
      <c r="B20" s="170" t="s">
        <v>245</v>
      </c>
      <c r="C20" s="170">
        <v>4</v>
      </c>
      <c r="D20" s="170">
        <f t="shared" si="0"/>
        <v>56</v>
      </c>
      <c r="E20" s="184" t="s">
        <v>856</v>
      </c>
    </row>
    <row r="21" spans="1:5" ht="15.75" x14ac:dyDescent="0.25">
      <c r="A21" s="179" t="s">
        <v>810</v>
      </c>
      <c r="B21" s="170" t="s">
        <v>197</v>
      </c>
      <c r="C21" s="170">
        <v>8.1999999999999993</v>
      </c>
      <c r="D21" s="170">
        <f t="shared" si="0"/>
        <v>64.2</v>
      </c>
      <c r="E21" s="184"/>
    </row>
    <row r="22" spans="1:5" ht="15.75" x14ac:dyDescent="0.25">
      <c r="A22" s="179" t="s">
        <v>803</v>
      </c>
      <c r="B22" s="170"/>
      <c r="C22" s="170">
        <v>1.5</v>
      </c>
      <c r="D22" s="170">
        <f t="shared" si="0"/>
        <v>65.7</v>
      </c>
      <c r="E22" s="184"/>
    </row>
    <row r="23" spans="1:5" ht="15.75" x14ac:dyDescent="0.25">
      <c r="A23" s="179" t="s">
        <v>804</v>
      </c>
      <c r="B23" s="170" t="s">
        <v>11</v>
      </c>
      <c r="C23" s="170">
        <v>2.8</v>
      </c>
      <c r="D23" s="170">
        <f t="shared" si="0"/>
        <v>68.5</v>
      </c>
      <c r="E23" s="184"/>
    </row>
    <row r="24" spans="1:5" ht="15.75" x14ac:dyDescent="0.25">
      <c r="A24" s="179" t="s">
        <v>414</v>
      </c>
      <c r="B24" s="170" t="s">
        <v>11</v>
      </c>
      <c r="C24" s="170">
        <v>0.2</v>
      </c>
      <c r="D24" s="170">
        <f t="shared" si="0"/>
        <v>68.7</v>
      </c>
      <c r="E24" s="184"/>
    </row>
    <row r="25" spans="1:5" ht="15.75" x14ac:dyDescent="0.25">
      <c r="A25" s="179" t="s">
        <v>415</v>
      </c>
      <c r="B25" s="170" t="s">
        <v>57</v>
      </c>
      <c r="C25" s="170">
        <v>3.9</v>
      </c>
      <c r="D25" s="170">
        <f t="shared" si="0"/>
        <v>72.600000000000009</v>
      </c>
      <c r="E25" s="184"/>
    </row>
    <row r="26" spans="1:5" ht="15.75" x14ac:dyDescent="0.25">
      <c r="A26" s="179" t="s">
        <v>58</v>
      </c>
      <c r="B26" s="170" t="s">
        <v>57</v>
      </c>
      <c r="C26" s="170">
        <v>6.4</v>
      </c>
      <c r="D26" s="170">
        <f t="shared" si="0"/>
        <v>79.000000000000014</v>
      </c>
      <c r="E26" s="184"/>
    </row>
    <row r="27" spans="1:5" ht="15.75" x14ac:dyDescent="0.25">
      <c r="A27" s="179" t="s">
        <v>59</v>
      </c>
      <c r="B27" s="170" t="s">
        <v>57</v>
      </c>
      <c r="C27" s="170">
        <v>3.8</v>
      </c>
      <c r="D27" s="170">
        <f t="shared" si="0"/>
        <v>82.800000000000011</v>
      </c>
      <c r="E27" s="184"/>
    </row>
    <row r="28" spans="1:5" ht="15.75" x14ac:dyDescent="0.25">
      <c r="A28" s="179" t="s">
        <v>189</v>
      </c>
      <c r="B28" s="170" t="s">
        <v>53</v>
      </c>
      <c r="C28" s="170">
        <v>3.1</v>
      </c>
      <c r="D28" s="170">
        <f t="shared" si="0"/>
        <v>85.9</v>
      </c>
      <c r="E28" s="184"/>
    </row>
    <row r="29" spans="1:5" ht="15.75" x14ac:dyDescent="0.25">
      <c r="A29" s="179" t="s">
        <v>138</v>
      </c>
      <c r="B29" s="170" t="s">
        <v>7</v>
      </c>
      <c r="C29" s="170">
        <v>1.6</v>
      </c>
      <c r="D29" s="170">
        <f t="shared" si="0"/>
        <v>87.5</v>
      </c>
      <c r="E29" s="184"/>
    </row>
    <row r="30" spans="1:5" ht="15.75" x14ac:dyDescent="0.25">
      <c r="A30" s="189" t="s">
        <v>6</v>
      </c>
      <c r="B30" s="170"/>
      <c r="C30" s="170">
        <v>3</v>
      </c>
      <c r="D30" s="174">
        <f t="shared" si="0"/>
        <v>90.5</v>
      </c>
      <c r="E30" s="184"/>
    </row>
    <row r="31" spans="1:5" ht="13.5" thickBot="1" x14ac:dyDescent="0.25">
      <c r="A31" s="295"/>
      <c r="B31" s="296"/>
      <c r="C31" s="296"/>
      <c r="D31" s="296"/>
      <c r="E31" s="188"/>
    </row>
    <row r="33" spans="1:5" ht="15.75" x14ac:dyDescent="0.25">
      <c r="A33" s="158" t="s">
        <v>852</v>
      </c>
      <c r="E33" s="474" t="s">
        <v>1259</v>
      </c>
    </row>
    <row r="34" spans="1:5" x14ac:dyDescent="0.2">
      <c r="A34" s="158" t="s">
        <v>853</v>
      </c>
    </row>
    <row r="35" spans="1:5" x14ac:dyDescent="0.2">
      <c r="A35" s="158" t="s">
        <v>854</v>
      </c>
    </row>
    <row r="36" spans="1:5" x14ac:dyDescent="0.2">
      <c r="A36" s="158" t="s">
        <v>855</v>
      </c>
    </row>
    <row r="43" spans="1:5" ht="15.75" x14ac:dyDescent="0.25">
      <c r="A43" s="353"/>
      <c r="B43" s="353"/>
      <c r="C43" s="353"/>
      <c r="D43" s="353"/>
      <c r="E43" s="353"/>
    </row>
    <row r="44" spans="1:5" ht="15.75" x14ac:dyDescent="0.25">
      <c r="A44" s="353"/>
      <c r="B44" s="353"/>
      <c r="C44" s="353"/>
      <c r="D44" s="353"/>
      <c r="E44" s="353"/>
    </row>
    <row r="45" spans="1:5" ht="15.75" x14ac:dyDescent="0.25">
      <c r="A45" s="365"/>
      <c r="B45" s="365"/>
      <c r="C45" s="365"/>
      <c r="D45" s="365"/>
      <c r="E45" s="365"/>
    </row>
    <row r="46" spans="1:5" x14ac:dyDescent="0.2">
      <c r="B46" s="158"/>
      <c r="C46" s="158"/>
      <c r="D46" s="158"/>
    </row>
    <row r="47" spans="1:5" ht="15.75" x14ac:dyDescent="0.25">
      <c r="A47" s="518" t="s">
        <v>792</v>
      </c>
      <c r="B47" s="518"/>
      <c r="C47" s="518"/>
      <c r="D47" s="518"/>
      <c r="E47" s="518"/>
    </row>
    <row r="48" spans="1:5" ht="15.75" x14ac:dyDescent="0.25">
      <c r="A48" s="518" t="s">
        <v>793</v>
      </c>
      <c r="B48" s="518"/>
      <c r="C48" s="518"/>
      <c r="D48" s="518"/>
      <c r="E48" s="518"/>
    </row>
    <row r="49" spans="1:5" ht="15.75" x14ac:dyDescent="0.25">
      <c r="A49" s="525" t="s">
        <v>794</v>
      </c>
      <c r="B49" s="525"/>
      <c r="C49" s="525"/>
      <c r="D49" s="525"/>
      <c r="E49" s="525"/>
    </row>
  </sheetData>
  <mergeCells count="3">
    <mergeCell ref="A49:E49"/>
    <mergeCell ref="A48:E48"/>
    <mergeCell ref="A47:E47"/>
  </mergeCells>
  <printOptions horizontalCentered="1"/>
  <pageMargins left="0" right="0" top="0.94488188976377963" bottom="0.74803149606299213" header="0.31496062992125984" footer="0.31496062992125984"/>
  <pageSetup paperSize="9" orientation="portrait" r:id="rId1"/>
  <headerFooter alignWithMargins="0">
    <oddHeader>&amp;C&amp;"Arial,Gras"&amp;14&amp;UUNION CYCLOTOURISTE BERGERACOISE</oddHeader>
    <oddFooter>&amp;L&amp;"Arial,Gras"Maj 2023&amp;R&amp;"Arial,Gras"&amp;20N°28 A</oddFooter>
  </headerFooter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E45"/>
  <sheetViews>
    <sheetView view="pageBreakPreview" topLeftCell="B5" zoomScale="60" zoomScaleNormal="100" workbookViewId="0">
      <selection activeCell="E33" sqref="E33"/>
    </sheetView>
  </sheetViews>
  <sheetFormatPr baseColWidth="10" defaultRowHeight="12.75" x14ac:dyDescent="0.2"/>
  <cols>
    <col min="1" max="1" width="35.7109375" style="158" customWidth="1"/>
    <col min="2" max="2" width="10.7109375" style="159" customWidth="1"/>
    <col min="3" max="4" width="7.7109375" style="159" customWidth="1"/>
    <col min="5" max="5" width="35.7109375" style="158" customWidth="1"/>
    <col min="6" max="16384" width="11.42578125" style="158"/>
  </cols>
  <sheetData>
    <row r="1" spans="1:5" ht="15.75" x14ac:dyDescent="0.2">
      <c r="A1" s="160"/>
      <c r="B1" s="161"/>
      <c r="C1" s="161" t="s">
        <v>0</v>
      </c>
      <c r="D1" s="161" t="s">
        <v>0</v>
      </c>
      <c r="E1" s="207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25">
      <c r="A3" s="166"/>
      <c r="B3" s="167" t="s">
        <v>157</v>
      </c>
      <c r="C3" s="167"/>
      <c r="D3" s="167"/>
      <c r="E3" s="208"/>
    </row>
    <row r="4" spans="1:5" ht="15.75" x14ac:dyDescent="0.25">
      <c r="A4" s="193" t="s">
        <v>6</v>
      </c>
      <c r="B4" s="169" t="s">
        <v>7</v>
      </c>
      <c r="C4" s="169">
        <v>0</v>
      </c>
      <c r="D4" s="169">
        <v>0</v>
      </c>
      <c r="E4" s="195"/>
    </row>
    <row r="5" spans="1:5" ht="15.75" x14ac:dyDescent="0.25">
      <c r="A5" s="179" t="s">
        <v>139</v>
      </c>
      <c r="B5" s="170" t="s">
        <v>53</v>
      </c>
      <c r="C5" s="170">
        <v>3</v>
      </c>
      <c r="D5" s="170">
        <v>3</v>
      </c>
      <c r="E5" s="184"/>
    </row>
    <row r="6" spans="1:5" ht="15.75" x14ac:dyDescent="0.25">
      <c r="A6" s="179" t="s">
        <v>140</v>
      </c>
      <c r="B6" s="170" t="s">
        <v>57</v>
      </c>
      <c r="C6" s="170">
        <v>1.5</v>
      </c>
      <c r="D6" s="170">
        <f>D5+C6</f>
        <v>4.5</v>
      </c>
      <c r="E6" s="184"/>
    </row>
    <row r="7" spans="1:5" ht="15.75" x14ac:dyDescent="0.25">
      <c r="A7" s="179" t="s">
        <v>59</v>
      </c>
      <c r="B7" s="170" t="s">
        <v>57</v>
      </c>
      <c r="C7" s="170">
        <v>3</v>
      </c>
      <c r="D7" s="170">
        <f t="shared" ref="D7:D30" si="0">D6+C7</f>
        <v>7.5</v>
      </c>
      <c r="E7" s="184"/>
    </row>
    <row r="8" spans="1:5" ht="15.75" x14ac:dyDescent="0.25">
      <c r="A8" s="179" t="s">
        <v>58</v>
      </c>
      <c r="B8" s="170" t="s">
        <v>57</v>
      </c>
      <c r="C8" s="170">
        <v>4.5</v>
      </c>
      <c r="D8" s="170">
        <f t="shared" si="0"/>
        <v>12</v>
      </c>
      <c r="E8" s="184"/>
    </row>
    <row r="9" spans="1:5" ht="15.75" x14ac:dyDescent="0.25">
      <c r="A9" s="34" t="s">
        <v>119</v>
      </c>
      <c r="B9" s="35"/>
      <c r="C9" s="35"/>
      <c r="D9" s="170">
        <v>12</v>
      </c>
      <c r="E9" s="184"/>
    </row>
    <row r="10" spans="1:5" ht="15.75" x14ac:dyDescent="0.25">
      <c r="A10" s="179" t="s">
        <v>844</v>
      </c>
      <c r="B10" s="170" t="s">
        <v>11</v>
      </c>
      <c r="C10" s="170">
        <v>5.8</v>
      </c>
      <c r="D10" s="170">
        <f>D8+C10</f>
        <v>17.8</v>
      </c>
      <c r="E10" s="184"/>
    </row>
    <row r="11" spans="1:5" ht="15.75" x14ac:dyDescent="0.25">
      <c r="A11" s="179" t="s">
        <v>414</v>
      </c>
      <c r="B11" s="170" t="s">
        <v>11</v>
      </c>
      <c r="C11" s="170">
        <v>0.2</v>
      </c>
      <c r="D11" s="170">
        <f t="shared" si="0"/>
        <v>18</v>
      </c>
      <c r="E11" s="184"/>
    </row>
    <row r="12" spans="1:5" ht="15.75" x14ac:dyDescent="0.25">
      <c r="A12" s="179" t="s">
        <v>849</v>
      </c>
      <c r="B12" s="170" t="s">
        <v>11</v>
      </c>
      <c r="C12" s="170">
        <v>4</v>
      </c>
      <c r="D12" s="170">
        <f t="shared" si="0"/>
        <v>22</v>
      </c>
      <c r="E12" s="184"/>
    </row>
    <row r="13" spans="1:5" ht="15.75" x14ac:dyDescent="0.25">
      <c r="A13" s="179" t="s">
        <v>803</v>
      </c>
      <c r="B13" s="170" t="s">
        <v>11</v>
      </c>
      <c r="C13" s="170">
        <v>3</v>
      </c>
      <c r="D13" s="170">
        <f t="shared" si="0"/>
        <v>25</v>
      </c>
      <c r="E13" s="184" t="s">
        <v>850</v>
      </c>
    </row>
    <row r="14" spans="1:5" ht="15.75" x14ac:dyDescent="0.25">
      <c r="A14" s="179" t="s">
        <v>846</v>
      </c>
      <c r="B14" s="170" t="s">
        <v>847</v>
      </c>
      <c r="C14" s="170">
        <v>1.5</v>
      </c>
      <c r="D14" s="170">
        <f t="shared" si="0"/>
        <v>26.5</v>
      </c>
      <c r="E14" s="184"/>
    </row>
    <row r="15" spans="1:5" ht="15.75" x14ac:dyDescent="0.25">
      <c r="A15" s="179" t="s">
        <v>845</v>
      </c>
      <c r="B15" s="170" t="s">
        <v>11</v>
      </c>
      <c r="C15" s="170">
        <v>8</v>
      </c>
      <c r="D15" s="170">
        <f t="shared" si="0"/>
        <v>34.5</v>
      </c>
      <c r="E15" s="184" t="s">
        <v>858</v>
      </c>
    </row>
    <row r="16" spans="1:5" ht="15.75" x14ac:dyDescent="0.25">
      <c r="A16" s="179" t="s">
        <v>848</v>
      </c>
      <c r="B16" s="170" t="s">
        <v>530</v>
      </c>
      <c r="C16" s="170">
        <v>4.3</v>
      </c>
      <c r="D16" s="170">
        <f t="shared" si="0"/>
        <v>38.799999999999997</v>
      </c>
      <c r="E16" s="184"/>
    </row>
    <row r="17" spans="1:5" ht="15.75" x14ac:dyDescent="0.25">
      <c r="A17" s="179" t="s">
        <v>800</v>
      </c>
      <c r="B17" s="170" t="s">
        <v>197</v>
      </c>
      <c r="C17" s="170">
        <v>1</v>
      </c>
      <c r="D17" s="170">
        <f t="shared" si="0"/>
        <v>39.799999999999997</v>
      </c>
      <c r="E17" s="184" t="s">
        <v>842</v>
      </c>
    </row>
    <row r="18" spans="1:5" ht="15.75" x14ac:dyDescent="0.25">
      <c r="A18" s="179" t="s">
        <v>1205</v>
      </c>
      <c r="B18" s="170" t="s">
        <v>530</v>
      </c>
      <c r="C18" s="170">
        <v>1.2</v>
      </c>
      <c r="D18" s="170">
        <f t="shared" si="0"/>
        <v>41</v>
      </c>
      <c r="E18" s="184" t="s">
        <v>851</v>
      </c>
    </row>
    <row r="19" spans="1:5" ht="15.75" x14ac:dyDescent="0.25">
      <c r="A19" s="179" t="s">
        <v>531</v>
      </c>
      <c r="B19" s="170" t="s">
        <v>206</v>
      </c>
      <c r="C19" s="170">
        <v>2</v>
      </c>
      <c r="D19" s="170">
        <f t="shared" si="0"/>
        <v>43</v>
      </c>
      <c r="E19" s="184"/>
    </row>
    <row r="20" spans="1:5" ht="15.75" x14ac:dyDescent="0.25">
      <c r="A20" s="179" t="s">
        <v>204</v>
      </c>
      <c r="B20" s="170" t="s">
        <v>305</v>
      </c>
      <c r="C20" s="170">
        <v>3</v>
      </c>
      <c r="D20" s="170">
        <f t="shared" si="0"/>
        <v>46</v>
      </c>
      <c r="E20" s="184" t="s">
        <v>857</v>
      </c>
    </row>
    <row r="21" spans="1:5" ht="15.75" x14ac:dyDescent="0.25">
      <c r="A21" s="179" t="s">
        <v>304</v>
      </c>
      <c r="B21" s="170" t="s">
        <v>209</v>
      </c>
      <c r="C21" s="170">
        <v>6.3</v>
      </c>
      <c r="D21" s="170">
        <f t="shared" si="0"/>
        <v>52.3</v>
      </c>
      <c r="E21" s="184"/>
    </row>
    <row r="22" spans="1:5" ht="15.75" x14ac:dyDescent="0.25">
      <c r="A22" s="179" t="s">
        <v>207</v>
      </c>
      <c r="B22" s="170" t="s">
        <v>209</v>
      </c>
      <c r="C22" s="170">
        <v>9.6999999999999993</v>
      </c>
      <c r="D22" s="170">
        <f t="shared" si="0"/>
        <v>62</v>
      </c>
      <c r="E22" s="184"/>
    </row>
    <row r="23" spans="1:5" ht="15.75" x14ac:dyDescent="0.25">
      <c r="A23" s="179" t="s">
        <v>803</v>
      </c>
      <c r="B23" s="170" t="s">
        <v>11</v>
      </c>
      <c r="C23" s="170">
        <v>3.5</v>
      </c>
      <c r="D23" s="170">
        <f t="shared" si="0"/>
        <v>65.5</v>
      </c>
      <c r="E23" s="184"/>
    </row>
    <row r="24" spans="1:5" ht="15.75" x14ac:dyDescent="0.25">
      <c r="A24" s="179" t="s">
        <v>849</v>
      </c>
      <c r="B24" s="170" t="s">
        <v>11</v>
      </c>
      <c r="C24" s="170">
        <v>3.5</v>
      </c>
      <c r="D24" s="170">
        <f t="shared" si="0"/>
        <v>69</v>
      </c>
      <c r="E24" s="184"/>
    </row>
    <row r="25" spans="1:5" ht="15.75" x14ac:dyDescent="0.25">
      <c r="A25" s="179" t="s">
        <v>1206</v>
      </c>
      <c r="B25" s="170" t="s">
        <v>57</v>
      </c>
      <c r="C25" s="170">
        <v>4.5</v>
      </c>
      <c r="D25" s="170">
        <f t="shared" si="0"/>
        <v>73.5</v>
      </c>
      <c r="E25" s="184"/>
    </row>
    <row r="26" spans="1:5" ht="15.75" x14ac:dyDescent="0.25">
      <c r="A26" s="179" t="s">
        <v>58</v>
      </c>
      <c r="B26" s="170" t="s">
        <v>57</v>
      </c>
      <c r="C26" s="170">
        <v>5</v>
      </c>
      <c r="D26" s="170">
        <f t="shared" si="0"/>
        <v>78.5</v>
      </c>
      <c r="E26" s="184"/>
    </row>
    <row r="27" spans="1:5" ht="15.75" x14ac:dyDescent="0.25">
      <c r="A27" s="179" t="s">
        <v>59</v>
      </c>
      <c r="B27" s="170" t="s">
        <v>57</v>
      </c>
      <c r="C27" s="170">
        <v>5.3</v>
      </c>
      <c r="D27" s="170">
        <f t="shared" si="0"/>
        <v>83.8</v>
      </c>
      <c r="E27" s="184"/>
    </row>
    <row r="28" spans="1:5" ht="15.75" x14ac:dyDescent="0.25">
      <c r="A28" s="179" t="s">
        <v>189</v>
      </c>
      <c r="B28" s="170" t="s">
        <v>53</v>
      </c>
      <c r="C28" s="170">
        <v>2.5</v>
      </c>
      <c r="D28" s="170">
        <f t="shared" si="0"/>
        <v>86.3</v>
      </c>
      <c r="E28" s="184"/>
    </row>
    <row r="29" spans="1:5" ht="15.75" x14ac:dyDescent="0.25">
      <c r="A29" s="179" t="s">
        <v>138</v>
      </c>
      <c r="B29" s="170" t="s">
        <v>7</v>
      </c>
      <c r="C29" s="170">
        <v>1.6</v>
      </c>
      <c r="D29" s="170">
        <f t="shared" si="0"/>
        <v>87.899999999999991</v>
      </c>
      <c r="E29" s="184"/>
    </row>
    <row r="30" spans="1:5" ht="15.75" x14ac:dyDescent="0.25">
      <c r="A30" s="189" t="s">
        <v>6</v>
      </c>
      <c r="B30" s="170"/>
      <c r="C30" s="170">
        <v>3</v>
      </c>
      <c r="D30" s="174">
        <f t="shared" si="0"/>
        <v>90.899999999999991</v>
      </c>
      <c r="E30" s="184"/>
    </row>
    <row r="31" spans="1:5" ht="16.5" thickBot="1" x14ac:dyDescent="0.3">
      <c r="A31" s="181"/>
      <c r="B31" s="175"/>
      <c r="C31" s="175"/>
      <c r="D31" s="175"/>
      <c r="E31" s="188"/>
    </row>
    <row r="32" spans="1:5" ht="15.75" x14ac:dyDescent="0.25">
      <c r="A32" s="176"/>
      <c r="B32" s="177"/>
      <c r="C32" s="177"/>
      <c r="D32" s="177"/>
    </row>
    <row r="33" spans="1:5" ht="15.75" x14ac:dyDescent="0.25">
      <c r="A33" s="158" t="s">
        <v>852</v>
      </c>
      <c r="E33" s="473" t="s">
        <v>1257</v>
      </c>
    </row>
    <row r="34" spans="1:5" x14ac:dyDescent="0.2">
      <c r="A34" s="158" t="s">
        <v>853</v>
      </c>
    </row>
    <row r="35" spans="1:5" x14ac:dyDescent="0.2">
      <c r="A35" s="158" t="s">
        <v>854</v>
      </c>
    </row>
    <row r="36" spans="1:5" x14ac:dyDescent="0.2">
      <c r="A36" s="158" t="s">
        <v>855</v>
      </c>
    </row>
    <row r="43" spans="1:5" ht="15.75" x14ac:dyDescent="0.25">
      <c r="A43" s="518" t="s">
        <v>792</v>
      </c>
      <c r="B43" s="518"/>
      <c r="C43" s="518"/>
      <c r="D43" s="518"/>
      <c r="E43" s="518"/>
    </row>
    <row r="44" spans="1:5" ht="15.75" x14ac:dyDescent="0.25">
      <c r="A44" s="518" t="s">
        <v>793</v>
      </c>
      <c r="B44" s="518"/>
      <c r="C44" s="518"/>
      <c r="D44" s="518"/>
      <c r="E44" s="518"/>
    </row>
    <row r="45" spans="1:5" ht="15.75" x14ac:dyDescent="0.25">
      <c r="A45" s="518" t="s">
        <v>794</v>
      </c>
      <c r="B45" s="518"/>
      <c r="C45" s="518"/>
      <c r="D45" s="518"/>
      <c r="E45" s="518"/>
    </row>
  </sheetData>
  <mergeCells count="3">
    <mergeCell ref="A43:E43"/>
    <mergeCell ref="A44:E44"/>
    <mergeCell ref="A45:E45"/>
  </mergeCells>
  <printOptions horizontalCentered="1"/>
  <pageMargins left="0" right="0" top="0.94488188976377963" bottom="0.74803149606299213" header="0.31496062992125984" footer="0.31496062992125984"/>
  <pageSetup paperSize="9" orientation="portrait" r:id="rId1"/>
  <headerFooter alignWithMargins="0">
    <oddHeader>&amp;C&amp;"Arial,Gras"&amp;14&amp;UUNION CYCLOTOURISTE BERGERACOISE</oddHeader>
    <oddFooter>&amp;L&amp;"Arial,Gras"Maj 2023&amp;R&amp;"Arial,Gras"&amp;20N°28A bis</oddFooter>
  </headerFooter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Feuil30"/>
  <dimension ref="A1:E52"/>
  <sheetViews>
    <sheetView zoomScaleNormal="100" workbookViewId="0">
      <selection activeCell="E18" sqref="E18"/>
    </sheetView>
  </sheetViews>
  <sheetFormatPr baseColWidth="10" defaultRowHeight="15.75" x14ac:dyDescent="0.25"/>
  <cols>
    <col min="1" max="1" width="35.7109375" style="176" customWidth="1"/>
    <col min="2" max="2" width="10.7109375" style="176" customWidth="1"/>
    <col min="3" max="4" width="7.7109375" style="176" customWidth="1"/>
    <col min="5" max="5" width="35.7109375" style="158" customWidth="1"/>
    <col min="6" max="16384" width="11.42578125" style="176"/>
  </cols>
  <sheetData>
    <row r="1" spans="1:5" x14ac:dyDescent="0.25">
      <c r="A1" s="160"/>
      <c r="B1" s="161"/>
      <c r="C1" s="161" t="s">
        <v>0</v>
      </c>
      <c r="D1" s="161" t="s">
        <v>0</v>
      </c>
      <c r="E1" s="207"/>
    </row>
    <row r="2" spans="1:5" x14ac:dyDescent="0.25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3">
      <c r="A3" s="224"/>
      <c r="B3" s="164" t="s">
        <v>61</v>
      </c>
      <c r="C3" s="164"/>
      <c r="D3" s="164"/>
      <c r="E3" s="244"/>
    </row>
    <row r="4" spans="1:5" x14ac:dyDescent="0.25">
      <c r="A4" s="193" t="s">
        <v>6</v>
      </c>
      <c r="B4" s="169" t="s">
        <v>74</v>
      </c>
      <c r="C4" s="169">
        <v>0</v>
      </c>
      <c r="D4" s="169">
        <v>0</v>
      </c>
      <c r="E4" s="195"/>
    </row>
    <row r="5" spans="1:5" x14ac:dyDescent="0.25">
      <c r="A5" s="179" t="s">
        <v>117</v>
      </c>
      <c r="B5" s="170" t="s">
        <v>114</v>
      </c>
      <c r="C5" s="170">
        <v>7</v>
      </c>
      <c r="D5" s="170">
        <v>7</v>
      </c>
      <c r="E5" s="184"/>
    </row>
    <row r="6" spans="1:5" x14ac:dyDescent="0.25">
      <c r="A6" s="34" t="s">
        <v>119</v>
      </c>
      <c r="B6" s="35"/>
      <c r="C6" s="35"/>
      <c r="D6" s="170">
        <v>7</v>
      </c>
      <c r="E6" s="184"/>
    </row>
    <row r="7" spans="1:5" x14ac:dyDescent="0.25">
      <c r="A7" s="179" t="s">
        <v>864</v>
      </c>
      <c r="B7" s="170" t="s">
        <v>114</v>
      </c>
      <c r="C7" s="170">
        <v>4</v>
      </c>
      <c r="D7" s="170">
        <f>D5+C7</f>
        <v>11</v>
      </c>
      <c r="E7" s="184"/>
    </row>
    <row r="8" spans="1:5" x14ac:dyDescent="0.25">
      <c r="A8" s="180" t="s">
        <v>1006</v>
      </c>
      <c r="B8" s="170" t="s">
        <v>114</v>
      </c>
      <c r="C8" s="170">
        <v>0.8</v>
      </c>
      <c r="D8" s="170">
        <f t="shared" ref="D8:D26" si="0">D7+C8</f>
        <v>11.8</v>
      </c>
      <c r="E8" s="406"/>
    </row>
    <row r="9" spans="1:5" x14ac:dyDescent="0.25">
      <c r="A9" s="180" t="s">
        <v>1422</v>
      </c>
      <c r="B9" s="170" t="s">
        <v>1423</v>
      </c>
      <c r="C9" s="170">
        <v>6.8</v>
      </c>
      <c r="D9" s="170">
        <f t="shared" si="0"/>
        <v>18.600000000000001</v>
      </c>
      <c r="E9" s="314" t="s">
        <v>1421</v>
      </c>
    </row>
    <row r="10" spans="1:5" x14ac:dyDescent="0.25">
      <c r="A10" s="179" t="s">
        <v>306</v>
      </c>
      <c r="B10" s="170" t="s">
        <v>114</v>
      </c>
      <c r="C10" s="170">
        <v>1.5</v>
      </c>
      <c r="D10" s="170">
        <f t="shared" si="0"/>
        <v>20.100000000000001</v>
      </c>
      <c r="E10" s="184" t="s">
        <v>867</v>
      </c>
    </row>
    <row r="11" spans="1:5" x14ac:dyDescent="0.25">
      <c r="A11" s="179" t="s">
        <v>873</v>
      </c>
      <c r="B11" s="170" t="s">
        <v>11</v>
      </c>
      <c r="C11" s="170">
        <v>9.1999999999999993</v>
      </c>
      <c r="D11" s="170">
        <f t="shared" si="0"/>
        <v>29.3</v>
      </c>
      <c r="E11" s="184" t="s">
        <v>1207</v>
      </c>
    </row>
    <row r="12" spans="1:5" x14ac:dyDescent="0.25">
      <c r="A12" s="179" t="s">
        <v>868</v>
      </c>
      <c r="B12" s="170" t="s">
        <v>11</v>
      </c>
      <c r="C12" s="170">
        <v>0.8</v>
      </c>
      <c r="D12" s="170">
        <f t="shared" si="0"/>
        <v>30.1</v>
      </c>
      <c r="E12" s="184"/>
    </row>
    <row r="13" spans="1:5" x14ac:dyDescent="0.25">
      <c r="A13" s="179" t="s">
        <v>369</v>
      </c>
      <c r="B13" s="170" t="s">
        <v>307</v>
      </c>
      <c r="C13" s="170">
        <v>1</v>
      </c>
      <c r="D13" s="170">
        <f t="shared" si="0"/>
        <v>31.1</v>
      </c>
      <c r="E13" s="184" t="s">
        <v>308</v>
      </c>
    </row>
    <row r="14" spans="1:5" x14ac:dyDescent="0.25">
      <c r="A14" s="179" t="s">
        <v>874</v>
      </c>
      <c r="B14" s="170" t="s">
        <v>869</v>
      </c>
      <c r="C14" s="170">
        <v>3</v>
      </c>
      <c r="D14" s="170">
        <f t="shared" si="0"/>
        <v>34.1</v>
      </c>
      <c r="E14" s="184" t="s">
        <v>1004</v>
      </c>
    </row>
    <row r="15" spans="1:5" x14ac:dyDescent="0.25">
      <c r="A15" s="315" t="s">
        <v>309</v>
      </c>
      <c r="B15" s="170" t="s">
        <v>310</v>
      </c>
      <c r="C15" s="170">
        <v>2</v>
      </c>
      <c r="D15" s="316">
        <f t="shared" si="0"/>
        <v>36.1</v>
      </c>
      <c r="E15" s="314" t="s">
        <v>1424</v>
      </c>
    </row>
    <row r="16" spans="1:5" x14ac:dyDescent="0.25">
      <c r="A16" s="310" t="s">
        <v>1208</v>
      </c>
      <c r="B16" s="170" t="s">
        <v>310</v>
      </c>
      <c r="C16" s="170">
        <v>0.3</v>
      </c>
      <c r="D16" s="170">
        <f t="shared" si="0"/>
        <v>36.4</v>
      </c>
      <c r="E16" s="209" t="s">
        <v>875</v>
      </c>
    </row>
    <row r="17" spans="1:5" x14ac:dyDescent="0.25">
      <c r="A17" s="179" t="s">
        <v>311</v>
      </c>
      <c r="B17" s="170" t="s">
        <v>312</v>
      </c>
      <c r="C17" s="170">
        <v>6.3</v>
      </c>
      <c r="D17" s="170">
        <f t="shared" si="0"/>
        <v>42.699999999999996</v>
      </c>
      <c r="E17" s="184"/>
    </row>
    <row r="18" spans="1:5" x14ac:dyDescent="0.25">
      <c r="A18" s="179" t="s">
        <v>313</v>
      </c>
      <c r="B18" s="170" t="s">
        <v>15</v>
      </c>
      <c r="C18" s="170">
        <v>6.9</v>
      </c>
      <c r="D18" s="170">
        <f t="shared" si="0"/>
        <v>49.599999999999994</v>
      </c>
      <c r="E18" s="184"/>
    </row>
    <row r="19" spans="1:5" x14ac:dyDescent="0.25">
      <c r="A19" s="179" t="s">
        <v>235</v>
      </c>
      <c r="B19" s="170" t="s">
        <v>8</v>
      </c>
      <c r="C19" s="170">
        <v>7.5</v>
      </c>
      <c r="D19" s="170">
        <f t="shared" si="0"/>
        <v>57.099999999999994</v>
      </c>
      <c r="E19" s="184"/>
    </row>
    <row r="20" spans="1:5" x14ac:dyDescent="0.25">
      <c r="A20" s="179" t="s">
        <v>112</v>
      </c>
      <c r="B20" s="170" t="s">
        <v>15</v>
      </c>
      <c r="C20" s="170">
        <v>2</v>
      </c>
      <c r="D20" s="170">
        <f t="shared" si="0"/>
        <v>59.099999999999994</v>
      </c>
      <c r="E20" s="184"/>
    </row>
    <row r="21" spans="1:5" x14ac:dyDescent="0.25">
      <c r="A21" s="179" t="s">
        <v>277</v>
      </c>
      <c r="B21" s="170" t="s">
        <v>15</v>
      </c>
      <c r="C21" s="170">
        <v>3</v>
      </c>
      <c r="D21" s="170">
        <f t="shared" si="0"/>
        <v>62.099999999999994</v>
      </c>
      <c r="E21" s="184"/>
    </row>
    <row r="22" spans="1:5" x14ac:dyDescent="0.25">
      <c r="A22" s="179" t="s">
        <v>16</v>
      </c>
      <c r="B22" s="170" t="s">
        <v>11</v>
      </c>
      <c r="C22" s="170">
        <v>4.8</v>
      </c>
      <c r="D22" s="170">
        <f t="shared" si="0"/>
        <v>66.899999999999991</v>
      </c>
      <c r="E22" s="184" t="s">
        <v>34</v>
      </c>
    </row>
    <row r="23" spans="1:5" x14ac:dyDescent="0.25">
      <c r="A23" s="179" t="s">
        <v>226</v>
      </c>
      <c r="B23" s="170" t="s">
        <v>27</v>
      </c>
      <c r="C23" s="170">
        <v>6.7</v>
      </c>
      <c r="D23" s="170">
        <f t="shared" si="0"/>
        <v>73.599999999999994</v>
      </c>
      <c r="E23" s="184"/>
    </row>
    <row r="24" spans="1:5" x14ac:dyDescent="0.25">
      <c r="A24" s="179" t="s">
        <v>871</v>
      </c>
      <c r="B24" s="170" t="s">
        <v>872</v>
      </c>
      <c r="C24" s="170">
        <v>4</v>
      </c>
      <c r="D24" s="170">
        <f t="shared" si="0"/>
        <v>77.599999999999994</v>
      </c>
      <c r="E24" s="184"/>
    </row>
    <row r="25" spans="1:5" x14ac:dyDescent="0.25">
      <c r="A25" s="179" t="s">
        <v>870</v>
      </c>
      <c r="B25" s="170" t="s">
        <v>8</v>
      </c>
      <c r="C25" s="170">
        <v>6.1</v>
      </c>
      <c r="D25" s="170">
        <f t="shared" si="0"/>
        <v>83.699999999999989</v>
      </c>
      <c r="E25" s="184"/>
    </row>
    <row r="26" spans="1:5" x14ac:dyDescent="0.25">
      <c r="A26" s="189" t="s">
        <v>6</v>
      </c>
      <c r="B26" s="170"/>
      <c r="C26" s="170">
        <v>4.9000000000000004</v>
      </c>
      <c r="D26" s="316">
        <f t="shared" si="0"/>
        <v>88.6</v>
      </c>
      <c r="E26" s="184"/>
    </row>
    <row r="27" spans="1:5" ht="16.5" thickBot="1" x14ac:dyDescent="0.3">
      <c r="A27" s="181"/>
      <c r="B27" s="175"/>
      <c r="C27" s="175"/>
      <c r="D27" s="175"/>
      <c r="E27" s="188"/>
    </row>
    <row r="28" spans="1:5" x14ac:dyDescent="0.25">
      <c r="A28" s="213"/>
      <c r="B28" s="213"/>
      <c r="C28" s="159"/>
      <c r="D28" s="159"/>
      <c r="E28" s="474" t="s">
        <v>1278</v>
      </c>
    </row>
    <row r="29" spans="1:5" ht="16.5" thickBot="1" x14ac:dyDescent="0.3">
      <c r="A29" s="313" t="s">
        <v>1005</v>
      </c>
      <c r="B29" s="159"/>
      <c r="C29" s="159"/>
      <c r="D29" s="159"/>
    </row>
    <row r="30" spans="1:5" x14ac:dyDescent="0.25">
      <c r="A30" s="160"/>
      <c r="B30" s="161"/>
      <c r="C30" s="161" t="s">
        <v>0</v>
      </c>
      <c r="D30" s="161" t="s">
        <v>0</v>
      </c>
      <c r="E30" s="207"/>
    </row>
    <row r="31" spans="1:5" x14ac:dyDescent="0.25">
      <c r="A31" s="163" t="s">
        <v>2</v>
      </c>
      <c r="B31" s="164" t="s">
        <v>1</v>
      </c>
      <c r="C31" s="164" t="s">
        <v>3</v>
      </c>
      <c r="D31" s="164" t="s">
        <v>4</v>
      </c>
      <c r="E31" s="165" t="s">
        <v>5</v>
      </c>
    </row>
    <row r="32" spans="1:5" ht="16.5" thickBot="1" x14ac:dyDescent="0.3">
      <c r="A32" s="163"/>
      <c r="B32" s="164"/>
      <c r="C32" s="164"/>
      <c r="D32" s="164"/>
      <c r="E32" s="244"/>
    </row>
    <row r="33" spans="1:5" x14ac:dyDescent="0.25">
      <c r="A33" s="193" t="s">
        <v>1072</v>
      </c>
      <c r="B33" s="169" t="s">
        <v>316</v>
      </c>
      <c r="C33" s="169">
        <v>2</v>
      </c>
      <c r="D33" s="169">
        <v>36</v>
      </c>
      <c r="E33" s="318" t="s">
        <v>876</v>
      </c>
    </row>
    <row r="34" spans="1:5" x14ac:dyDescent="0.25">
      <c r="A34" s="179" t="s">
        <v>317</v>
      </c>
      <c r="B34" s="170" t="s">
        <v>316</v>
      </c>
      <c r="C34" s="170">
        <v>6.7</v>
      </c>
      <c r="D34" s="170">
        <f>D33+C34</f>
        <v>42.7</v>
      </c>
      <c r="E34" s="312"/>
    </row>
    <row r="35" spans="1:5" x14ac:dyDescent="0.25">
      <c r="A35" s="179" t="s">
        <v>235</v>
      </c>
      <c r="B35" s="170" t="s">
        <v>8</v>
      </c>
      <c r="C35" s="170">
        <v>2.9</v>
      </c>
      <c r="D35" s="170">
        <f t="shared" ref="D35:D42" si="1">D34+C35</f>
        <v>45.6</v>
      </c>
      <c r="E35" s="184"/>
    </row>
    <row r="36" spans="1:5" x14ac:dyDescent="0.25">
      <c r="A36" s="179" t="s">
        <v>112</v>
      </c>
      <c r="B36" s="170" t="s">
        <v>15</v>
      </c>
      <c r="C36" s="170">
        <v>2.2000000000000002</v>
      </c>
      <c r="D36" s="170">
        <f t="shared" si="1"/>
        <v>47.800000000000004</v>
      </c>
      <c r="E36" s="184"/>
    </row>
    <row r="37" spans="1:5" x14ac:dyDescent="0.25">
      <c r="A37" s="179" t="s">
        <v>277</v>
      </c>
      <c r="B37" s="170" t="s">
        <v>15</v>
      </c>
      <c r="C37" s="170">
        <v>3.7</v>
      </c>
      <c r="D37" s="170">
        <f t="shared" si="1"/>
        <v>51.500000000000007</v>
      </c>
      <c r="E37" s="184"/>
    </row>
    <row r="38" spans="1:5" x14ac:dyDescent="0.25">
      <c r="A38" s="179" t="s">
        <v>16</v>
      </c>
      <c r="B38" s="170" t="s">
        <v>11</v>
      </c>
      <c r="C38" s="170">
        <v>3.8</v>
      </c>
      <c r="D38" s="170">
        <f t="shared" si="1"/>
        <v>55.300000000000004</v>
      </c>
      <c r="E38" s="184"/>
    </row>
    <row r="39" spans="1:5" x14ac:dyDescent="0.25">
      <c r="A39" s="179" t="s">
        <v>226</v>
      </c>
      <c r="B39" s="170" t="s">
        <v>27</v>
      </c>
      <c r="C39" s="170">
        <v>6.7</v>
      </c>
      <c r="D39" s="170">
        <f t="shared" si="1"/>
        <v>62.000000000000007</v>
      </c>
      <c r="E39" s="184"/>
    </row>
    <row r="40" spans="1:5" x14ac:dyDescent="0.25">
      <c r="A40" s="179" t="s">
        <v>871</v>
      </c>
      <c r="B40" s="170" t="s">
        <v>872</v>
      </c>
      <c r="C40" s="170">
        <v>4</v>
      </c>
      <c r="D40" s="170">
        <f t="shared" si="1"/>
        <v>66</v>
      </c>
      <c r="E40" s="184"/>
    </row>
    <row r="41" spans="1:5" x14ac:dyDescent="0.25">
      <c r="A41" s="179" t="s">
        <v>228</v>
      </c>
      <c r="B41" s="170" t="s">
        <v>8</v>
      </c>
      <c r="C41" s="170">
        <v>6.1</v>
      </c>
      <c r="D41" s="170">
        <f t="shared" si="1"/>
        <v>72.099999999999994</v>
      </c>
      <c r="E41" s="184"/>
    </row>
    <row r="42" spans="1:5" x14ac:dyDescent="0.25">
      <c r="A42" s="189" t="s">
        <v>6</v>
      </c>
      <c r="B42" s="170"/>
      <c r="C42" s="170">
        <v>4.9000000000000004</v>
      </c>
      <c r="D42" s="174">
        <f t="shared" si="1"/>
        <v>77</v>
      </c>
      <c r="E42" s="184"/>
    </row>
    <row r="43" spans="1:5" ht="16.5" thickBot="1" x14ac:dyDescent="0.3">
      <c r="A43" s="181"/>
      <c r="B43" s="175"/>
      <c r="C43" s="175"/>
      <c r="D43" s="175"/>
      <c r="E43" s="188"/>
    </row>
    <row r="44" spans="1:5" x14ac:dyDescent="0.25">
      <c r="B44" s="177"/>
      <c r="C44" s="177"/>
      <c r="D44" s="177"/>
      <c r="E44" s="474" t="s">
        <v>1277</v>
      </c>
    </row>
    <row r="46" spans="1:5" x14ac:dyDescent="0.25">
      <c r="A46" s="518" t="s">
        <v>792</v>
      </c>
      <c r="B46" s="518"/>
      <c r="C46" s="518"/>
      <c r="D46" s="518"/>
      <c r="E46" s="518"/>
    </row>
    <row r="47" spans="1:5" x14ac:dyDescent="0.25">
      <c r="A47" s="518" t="s">
        <v>793</v>
      </c>
      <c r="B47" s="518"/>
      <c r="C47" s="518"/>
      <c r="D47" s="518"/>
      <c r="E47" s="518"/>
    </row>
    <row r="48" spans="1:5" x14ac:dyDescent="0.25">
      <c r="A48" s="518" t="s">
        <v>794</v>
      </c>
      <c r="B48" s="518"/>
      <c r="C48" s="518"/>
      <c r="D48" s="518"/>
      <c r="E48" s="518"/>
    </row>
    <row r="49" spans="1:5" x14ac:dyDescent="0.25">
      <c r="E49" s="176"/>
    </row>
    <row r="50" spans="1:5" x14ac:dyDescent="0.25">
      <c r="A50" s="353"/>
      <c r="B50" s="353"/>
      <c r="C50" s="353"/>
      <c r="D50" s="353"/>
      <c r="E50" s="353"/>
    </row>
    <row r="51" spans="1:5" x14ac:dyDescent="0.25">
      <c r="A51" s="353"/>
      <c r="B51" s="353"/>
      <c r="C51" s="353"/>
      <c r="D51" s="353"/>
      <c r="E51" s="353"/>
    </row>
    <row r="52" spans="1:5" x14ac:dyDescent="0.25">
      <c r="A52" s="353"/>
      <c r="B52" s="353"/>
      <c r="C52" s="353"/>
      <c r="D52" s="353"/>
      <c r="E52" s="353"/>
    </row>
  </sheetData>
  <mergeCells count="3">
    <mergeCell ref="A46:E46"/>
    <mergeCell ref="A47:E47"/>
    <mergeCell ref="A48:E48"/>
  </mergeCells>
  <phoneticPr fontId="0" type="noConversion"/>
  <printOptions horizontalCentered="1"/>
  <pageMargins left="0" right="0" top="0.98425196850393704" bottom="0.98425196850393704" header="0.51181102362204722" footer="0.51181102362204722"/>
  <pageSetup paperSize="9" scale="95" orientation="portrait" r:id="rId1"/>
  <headerFooter alignWithMargins="0">
    <oddHeader>&amp;C&amp;"Arial,Gras"&amp;14&amp;UUNION CYCLOTOURISTE BERGERACOISE</oddHeader>
    <oddFooter>&amp;L&amp;"Arial,Gras"Maj 2026&amp;R&amp;"Arial,Gras"&amp;20N°29 GP &amp; PP</oddFooter>
  </headerFooter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789D0-4E8D-4A1E-8FE7-DD89D561D64E}">
  <dimension ref="A1:E49"/>
  <sheetViews>
    <sheetView view="pageBreakPreview" topLeftCell="A7" zoomScale="60" zoomScaleNormal="100" workbookViewId="0">
      <selection activeCell="C17" sqref="C17"/>
    </sheetView>
  </sheetViews>
  <sheetFormatPr baseColWidth="10" defaultRowHeight="15.75" x14ac:dyDescent="0.25"/>
  <cols>
    <col min="1" max="1" width="35.7109375" style="176" customWidth="1"/>
    <col min="2" max="2" width="10.7109375" style="176" customWidth="1"/>
    <col min="3" max="4" width="7.7109375" style="176" customWidth="1"/>
    <col min="5" max="5" width="35.7109375" style="158" customWidth="1"/>
    <col min="6" max="16384" width="11.42578125" style="176"/>
  </cols>
  <sheetData>
    <row r="1" spans="1:5" ht="16.5" thickBot="1" x14ac:dyDescent="0.3">
      <c r="A1" s="248"/>
      <c r="B1" s="252"/>
      <c r="C1" s="252"/>
      <c r="D1" s="252"/>
      <c r="E1" s="249"/>
    </row>
    <row r="2" spans="1:5" x14ac:dyDescent="0.25">
      <c r="A2" s="160"/>
      <c r="B2" s="161"/>
      <c r="C2" s="161" t="s">
        <v>0</v>
      </c>
      <c r="D2" s="161" t="s">
        <v>0</v>
      </c>
      <c r="E2" s="207"/>
    </row>
    <row r="3" spans="1:5" x14ac:dyDescent="0.25">
      <c r="A3" s="163" t="s">
        <v>2</v>
      </c>
      <c r="B3" s="164" t="s">
        <v>1</v>
      </c>
      <c r="C3" s="164" t="s">
        <v>3</v>
      </c>
      <c r="D3" s="164" t="s">
        <v>4</v>
      </c>
      <c r="E3" s="165" t="s">
        <v>5</v>
      </c>
    </row>
    <row r="4" spans="1:5" ht="16.5" thickBot="1" x14ac:dyDescent="0.3">
      <c r="A4" s="163"/>
      <c r="B4" s="164"/>
      <c r="C4" s="164"/>
      <c r="D4" s="164"/>
      <c r="E4" s="244"/>
    </row>
    <row r="5" spans="1:5" x14ac:dyDescent="0.25">
      <c r="A5" s="193" t="s">
        <v>6</v>
      </c>
      <c r="B5" s="169"/>
      <c r="C5" s="169">
        <v>0</v>
      </c>
      <c r="D5" s="169">
        <v>0</v>
      </c>
      <c r="E5" s="318" t="s">
        <v>876</v>
      </c>
    </row>
    <row r="6" spans="1:5" x14ac:dyDescent="0.25">
      <c r="A6" s="179" t="s">
        <v>117</v>
      </c>
      <c r="B6" s="170" t="s">
        <v>114</v>
      </c>
      <c r="C6" s="170">
        <v>7.6</v>
      </c>
      <c r="D6" s="170">
        <v>7.6</v>
      </c>
      <c r="E6" s="312"/>
    </row>
    <row r="7" spans="1:5" x14ac:dyDescent="0.25">
      <c r="A7" s="179" t="s">
        <v>1366</v>
      </c>
      <c r="B7" s="170"/>
      <c r="C7" s="170">
        <v>11</v>
      </c>
      <c r="D7" s="170">
        <f t="shared" ref="D7:D10" si="0">D6+C7</f>
        <v>18.600000000000001</v>
      </c>
      <c r="E7" s="184" t="s">
        <v>1367</v>
      </c>
    </row>
    <row r="8" spans="1:5" x14ac:dyDescent="0.25">
      <c r="A8" s="179" t="s">
        <v>1368</v>
      </c>
      <c r="B8" s="170" t="s">
        <v>1370</v>
      </c>
      <c r="C8" s="170">
        <v>6.1</v>
      </c>
      <c r="D8" s="170">
        <f t="shared" si="0"/>
        <v>24.700000000000003</v>
      </c>
      <c r="E8" s="184" t="s">
        <v>1369</v>
      </c>
    </row>
    <row r="9" spans="1:5" x14ac:dyDescent="0.25">
      <c r="A9" s="179" t="s">
        <v>1371</v>
      </c>
      <c r="B9" s="170"/>
      <c r="C9" s="170">
        <v>0.6</v>
      </c>
      <c r="D9" s="170">
        <f t="shared" si="0"/>
        <v>25.300000000000004</v>
      </c>
      <c r="E9" s="184" t="s">
        <v>1372</v>
      </c>
    </row>
    <row r="10" spans="1:5" x14ac:dyDescent="0.25">
      <c r="A10" s="179" t="s">
        <v>278</v>
      </c>
      <c r="B10" s="170"/>
      <c r="C10" s="170">
        <v>5.2</v>
      </c>
      <c r="D10" s="170">
        <f t="shared" si="0"/>
        <v>30.500000000000004</v>
      </c>
      <c r="E10" s="184" t="s">
        <v>1373</v>
      </c>
    </row>
    <row r="11" spans="1:5" x14ac:dyDescent="0.25">
      <c r="A11" s="179" t="s">
        <v>277</v>
      </c>
      <c r="B11" s="170" t="s">
        <v>1374</v>
      </c>
      <c r="C11" s="170">
        <v>4.0999999999999996</v>
      </c>
      <c r="D11" s="170">
        <f t="shared" ref="D11:D16" si="1">D10+C11</f>
        <v>34.6</v>
      </c>
      <c r="E11" s="184"/>
    </row>
    <row r="12" spans="1:5" x14ac:dyDescent="0.25">
      <c r="A12" s="179" t="s">
        <v>16</v>
      </c>
      <c r="B12" s="170" t="s">
        <v>11</v>
      </c>
      <c r="C12" s="170">
        <v>3.8</v>
      </c>
      <c r="D12" s="170">
        <f t="shared" si="1"/>
        <v>38.4</v>
      </c>
      <c r="E12" s="184"/>
    </row>
    <row r="13" spans="1:5" x14ac:dyDescent="0.25">
      <c r="A13" s="179" t="s">
        <v>226</v>
      </c>
      <c r="B13" s="170" t="s">
        <v>27</v>
      </c>
      <c r="C13" s="170">
        <v>6.9</v>
      </c>
      <c r="D13" s="170">
        <f t="shared" si="1"/>
        <v>45.3</v>
      </c>
      <c r="E13" s="184"/>
    </row>
    <row r="14" spans="1:5" x14ac:dyDescent="0.25">
      <c r="A14" s="179" t="s">
        <v>871</v>
      </c>
      <c r="B14" s="170" t="s">
        <v>872</v>
      </c>
      <c r="C14" s="170">
        <v>3.7</v>
      </c>
      <c r="D14" s="170">
        <f t="shared" si="1"/>
        <v>49</v>
      </c>
      <c r="E14" s="184"/>
    </row>
    <row r="15" spans="1:5" x14ac:dyDescent="0.25">
      <c r="A15" s="179" t="s">
        <v>228</v>
      </c>
      <c r="B15" s="170" t="s">
        <v>8</v>
      </c>
      <c r="C15" s="170">
        <v>6</v>
      </c>
      <c r="D15" s="170">
        <f t="shared" si="1"/>
        <v>55</v>
      </c>
      <c r="E15" s="184"/>
    </row>
    <row r="16" spans="1:5" ht="16.5" thickBot="1" x14ac:dyDescent="0.3">
      <c r="A16" s="344" t="s">
        <v>6</v>
      </c>
      <c r="B16" s="175"/>
      <c r="C16" s="175">
        <v>5</v>
      </c>
      <c r="D16" s="191">
        <f t="shared" si="1"/>
        <v>60</v>
      </c>
      <c r="E16" s="188"/>
    </row>
    <row r="17" spans="1:5" x14ac:dyDescent="0.25">
      <c r="A17" s="502"/>
      <c r="B17" s="503"/>
      <c r="C17" s="503"/>
      <c r="D17" s="503"/>
      <c r="E17" s="504"/>
    </row>
    <row r="18" spans="1:5" x14ac:dyDescent="0.25">
      <c r="B18" s="177"/>
      <c r="C18" s="177"/>
      <c r="D18" s="177"/>
    </row>
    <row r="19" spans="1:5" x14ac:dyDescent="0.25">
      <c r="A19" s="518"/>
      <c r="B19" s="518"/>
      <c r="C19" s="518"/>
      <c r="D19" s="518"/>
      <c r="E19" s="518"/>
    </row>
    <row r="20" spans="1:5" x14ac:dyDescent="0.25">
      <c r="A20" s="518"/>
      <c r="B20" s="518"/>
      <c r="C20" s="518"/>
      <c r="D20" s="518"/>
      <c r="E20" s="518"/>
    </row>
    <row r="21" spans="1:5" x14ac:dyDescent="0.25">
      <c r="A21" s="518"/>
      <c r="B21" s="518"/>
      <c r="C21" s="518"/>
      <c r="D21" s="518"/>
      <c r="E21" s="518"/>
    </row>
    <row r="22" spans="1:5" x14ac:dyDescent="0.25">
      <c r="B22" s="177"/>
      <c r="C22" s="177"/>
      <c r="D22" s="177"/>
    </row>
    <row r="23" spans="1:5" x14ac:dyDescent="0.25">
      <c r="A23" s="313"/>
      <c r="B23" s="177"/>
      <c r="C23" s="177"/>
      <c r="D23" s="364"/>
      <c r="E23" s="334" t="s">
        <v>1375</v>
      </c>
    </row>
    <row r="24" spans="1:5" x14ac:dyDescent="0.25">
      <c r="B24" s="177"/>
      <c r="C24" s="177"/>
      <c r="D24" s="177"/>
    </row>
    <row r="25" spans="1:5" x14ac:dyDescent="0.25">
      <c r="A25" s="518" t="s">
        <v>792</v>
      </c>
      <c r="B25" s="518"/>
      <c r="C25" s="518"/>
      <c r="D25" s="518"/>
      <c r="E25" s="518"/>
    </row>
    <row r="26" spans="1:5" x14ac:dyDescent="0.25">
      <c r="A26" s="518" t="s">
        <v>793</v>
      </c>
      <c r="B26" s="518"/>
      <c r="C26" s="518"/>
      <c r="D26" s="518"/>
      <c r="E26" s="518"/>
    </row>
    <row r="27" spans="1:5" x14ac:dyDescent="0.25">
      <c r="A27" s="518" t="s">
        <v>794</v>
      </c>
      <c r="B27" s="518"/>
      <c r="C27" s="518"/>
      <c r="D27" s="518"/>
      <c r="E27" s="518"/>
    </row>
    <row r="28" spans="1:5" x14ac:dyDescent="0.25">
      <c r="A28" s="252"/>
      <c r="B28" s="252"/>
      <c r="C28" s="252"/>
      <c r="D28" s="252"/>
      <c r="E28" s="252"/>
    </row>
    <row r="29" spans="1:5" x14ac:dyDescent="0.25">
      <c r="A29" s="252"/>
      <c r="B29" s="252"/>
      <c r="C29" s="252"/>
      <c r="D29" s="252"/>
      <c r="E29" s="249"/>
    </row>
    <row r="30" spans="1:5" x14ac:dyDescent="0.25">
      <c r="A30" s="313"/>
      <c r="B30" s="177"/>
      <c r="C30" s="177"/>
      <c r="D30" s="177"/>
      <c r="E30" s="501"/>
    </row>
    <row r="31" spans="1:5" x14ac:dyDescent="0.25">
      <c r="B31" s="177"/>
      <c r="C31" s="177"/>
      <c r="D31" s="177"/>
      <c r="E31" s="269"/>
    </row>
    <row r="32" spans="1:5" x14ac:dyDescent="0.25">
      <c r="B32" s="177"/>
      <c r="C32" s="177"/>
      <c r="D32" s="177"/>
    </row>
    <row r="33" spans="1:5" x14ac:dyDescent="0.25">
      <c r="B33" s="177"/>
      <c r="C33" s="177"/>
      <c r="D33" s="177"/>
    </row>
    <row r="34" spans="1:5" x14ac:dyDescent="0.25">
      <c r="B34" s="177"/>
      <c r="C34" s="177"/>
      <c r="D34" s="177"/>
    </row>
    <row r="35" spans="1:5" x14ac:dyDescent="0.25">
      <c r="B35" s="177"/>
      <c r="C35" s="177"/>
      <c r="D35" s="177"/>
    </row>
    <row r="36" spans="1:5" x14ac:dyDescent="0.25">
      <c r="B36" s="177"/>
      <c r="C36" s="177"/>
      <c r="D36" s="177"/>
    </row>
    <row r="37" spans="1:5" x14ac:dyDescent="0.25">
      <c r="B37" s="177"/>
      <c r="C37" s="177"/>
      <c r="D37" s="177"/>
    </row>
    <row r="38" spans="1:5" x14ac:dyDescent="0.25">
      <c r="B38" s="177"/>
      <c r="C38" s="177"/>
      <c r="D38" s="177"/>
    </row>
    <row r="39" spans="1:5" x14ac:dyDescent="0.25">
      <c r="A39" s="313"/>
      <c r="B39" s="177"/>
      <c r="C39" s="177"/>
      <c r="D39" s="328"/>
    </row>
    <row r="40" spans="1:5" x14ac:dyDescent="0.25">
      <c r="B40" s="177"/>
      <c r="C40" s="177"/>
      <c r="D40" s="177"/>
    </row>
    <row r="41" spans="1:5" x14ac:dyDescent="0.25">
      <c r="B41" s="177"/>
      <c r="C41" s="177"/>
      <c r="D41" s="177"/>
      <c r="E41" s="474"/>
    </row>
    <row r="43" spans="1:5" x14ac:dyDescent="0.25">
      <c r="A43" s="518"/>
      <c r="B43" s="518"/>
      <c r="C43" s="518"/>
      <c r="D43" s="518"/>
      <c r="E43" s="518"/>
    </row>
    <row r="44" spans="1:5" x14ac:dyDescent="0.25">
      <c r="A44" s="518"/>
      <c r="B44" s="518"/>
      <c r="C44" s="518"/>
      <c r="D44" s="518"/>
      <c r="E44" s="518"/>
    </row>
    <row r="45" spans="1:5" x14ac:dyDescent="0.25">
      <c r="A45" s="518"/>
      <c r="B45" s="518"/>
      <c r="C45" s="518"/>
      <c r="D45" s="518"/>
      <c r="E45" s="518"/>
    </row>
    <row r="46" spans="1:5" x14ac:dyDescent="0.25">
      <c r="E46" s="176"/>
    </row>
    <row r="47" spans="1:5" x14ac:dyDescent="0.25">
      <c r="A47" s="353"/>
      <c r="B47" s="353"/>
      <c r="C47" s="353"/>
      <c r="D47" s="353"/>
      <c r="E47" s="353"/>
    </row>
    <row r="48" spans="1:5" x14ac:dyDescent="0.25">
      <c r="A48" s="353"/>
      <c r="B48" s="353"/>
      <c r="C48" s="353"/>
      <c r="D48" s="353"/>
      <c r="E48" s="353"/>
    </row>
    <row r="49" spans="1:5" x14ac:dyDescent="0.25">
      <c r="A49" s="353"/>
      <c r="B49" s="353"/>
      <c r="C49" s="353"/>
      <c r="D49" s="353"/>
      <c r="E49" s="353"/>
    </row>
  </sheetData>
  <mergeCells count="9">
    <mergeCell ref="A43:E43"/>
    <mergeCell ref="A44:E44"/>
    <mergeCell ref="A45:E45"/>
    <mergeCell ref="A19:E19"/>
    <mergeCell ref="A20:E20"/>
    <mergeCell ref="A21:E21"/>
    <mergeCell ref="A25:E25"/>
    <mergeCell ref="A26:E26"/>
    <mergeCell ref="A27:E27"/>
  </mergeCells>
  <printOptions horizontalCentered="1"/>
  <pageMargins left="0" right="0" top="0.98425196850393704" bottom="0.98425196850393704" header="0.51181102362204722" footer="0.51181102362204722"/>
  <pageSetup paperSize="9" scale="95" orientation="portrait" r:id="rId1"/>
  <headerFooter alignWithMargins="0">
    <oddHeader>&amp;C&amp;"Arial,Gras"&amp;14&amp;UUNION CYCLOTOURISTE BERGERACOISE</oddHeader>
    <oddFooter>&amp;L&amp;"Arial,Gras"Maj 2025&amp;R&amp;"Arial,Gras"&amp;20N°29 PPP</oddFooter>
  </headerFooter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E48"/>
  <sheetViews>
    <sheetView view="pageBreakPreview" topLeftCell="A15" zoomScale="60" zoomScaleNormal="100" workbookViewId="0">
      <selection activeCell="E28" sqref="E28"/>
    </sheetView>
  </sheetViews>
  <sheetFormatPr baseColWidth="10" defaultRowHeight="12.75" x14ac:dyDescent="0.2"/>
  <cols>
    <col min="1" max="1" width="35.7109375" style="158" customWidth="1"/>
    <col min="2" max="2" width="10.7109375" style="158" customWidth="1"/>
    <col min="3" max="4" width="7.7109375" style="158" customWidth="1"/>
    <col min="5" max="5" width="35.7109375" style="158" customWidth="1"/>
    <col min="6" max="16384" width="11.42578125" style="158"/>
  </cols>
  <sheetData>
    <row r="1" spans="1:5" ht="15.75" x14ac:dyDescent="0.2">
      <c r="A1" s="160"/>
      <c r="B1" s="161"/>
      <c r="C1" s="161" t="s">
        <v>0</v>
      </c>
      <c r="D1" s="161" t="s">
        <v>0</v>
      </c>
      <c r="E1" s="162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25">
      <c r="A3" s="224"/>
      <c r="B3" s="164" t="s">
        <v>61</v>
      </c>
      <c r="C3" s="164"/>
      <c r="D3" s="164"/>
      <c r="E3" s="165"/>
    </row>
    <row r="4" spans="1:5" ht="15.75" x14ac:dyDescent="0.25">
      <c r="A4" s="366" t="s">
        <v>6</v>
      </c>
      <c r="B4" s="329" t="s">
        <v>8</v>
      </c>
      <c r="C4" s="329">
        <v>0</v>
      </c>
      <c r="D4" s="329">
        <v>0</v>
      </c>
      <c r="E4" s="330" t="s">
        <v>9</v>
      </c>
    </row>
    <row r="5" spans="1:5" ht="15.75" x14ac:dyDescent="0.25">
      <c r="A5" s="302" t="s">
        <v>1053</v>
      </c>
      <c r="B5" s="303" t="s">
        <v>27</v>
      </c>
      <c r="C5" s="303">
        <v>5</v>
      </c>
      <c r="D5" s="303">
        <v>5</v>
      </c>
      <c r="E5" s="324"/>
    </row>
    <row r="6" spans="1:5" ht="15.75" x14ac:dyDescent="0.25">
      <c r="A6" s="179" t="s">
        <v>871</v>
      </c>
      <c r="B6" s="303" t="s">
        <v>1054</v>
      </c>
      <c r="C6" s="303">
        <v>6</v>
      </c>
      <c r="D6" s="303">
        <f>D5+C6</f>
        <v>11</v>
      </c>
      <c r="E6" s="324"/>
    </row>
    <row r="7" spans="1:5" ht="15.75" x14ac:dyDescent="0.25">
      <c r="A7" s="302" t="s">
        <v>226</v>
      </c>
      <c r="B7" s="303" t="s">
        <v>11</v>
      </c>
      <c r="C7" s="303">
        <v>4</v>
      </c>
      <c r="D7" s="303">
        <f>D6+C7</f>
        <v>15</v>
      </c>
      <c r="E7" s="324"/>
    </row>
    <row r="8" spans="1:5" ht="15.75" x14ac:dyDescent="0.25">
      <c r="A8" s="34" t="s">
        <v>119</v>
      </c>
      <c r="B8" s="35"/>
      <c r="C8" s="35"/>
      <c r="D8" s="303">
        <v>15</v>
      </c>
      <c r="E8" s="324"/>
    </row>
    <row r="9" spans="1:5" ht="15.75" x14ac:dyDescent="0.25">
      <c r="A9" s="302" t="s">
        <v>16</v>
      </c>
      <c r="B9" s="303" t="s">
        <v>15</v>
      </c>
      <c r="C9" s="303">
        <v>6</v>
      </c>
      <c r="D9" s="303">
        <f>D7+C9</f>
        <v>21</v>
      </c>
      <c r="E9" s="324"/>
    </row>
    <row r="10" spans="1:5" ht="15.75" x14ac:dyDescent="0.25">
      <c r="A10" s="302" t="s">
        <v>277</v>
      </c>
      <c r="B10" s="303" t="s">
        <v>15</v>
      </c>
      <c r="C10" s="303">
        <v>4</v>
      </c>
      <c r="D10" s="303">
        <f t="shared" ref="D10:D25" si="0">D9+C10</f>
        <v>25</v>
      </c>
      <c r="E10" s="324"/>
    </row>
    <row r="11" spans="1:5" ht="15.75" x14ac:dyDescent="0.25">
      <c r="A11" s="302" t="s">
        <v>112</v>
      </c>
      <c r="B11" s="303" t="s">
        <v>8</v>
      </c>
      <c r="C11" s="303">
        <v>3.5</v>
      </c>
      <c r="D11" s="303">
        <f t="shared" si="0"/>
        <v>28.5</v>
      </c>
      <c r="E11" s="324"/>
    </row>
    <row r="12" spans="1:5" ht="15.75" x14ac:dyDescent="0.25">
      <c r="A12" s="189" t="s">
        <v>1055</v>
      </c>
      <c r="B12" s="170" t="s">
        <v>15</v>
      </c>
      <c r="C12" s="303">
        <v>2.5</v>
      </c>
      <c r="D12" s="303">
        <f t="shared" si="0"/>
        <v>31</v>
      </c>
      <c r="E12" s="367" t="s">
        <v>1056</v>
      </c>
    </row>
    <row r="13" spans="1:5" ht="15.75" x14ac:dyDescent="0.25">
      <c r="A13" s="302" t="s">
        <v>313</v>
      </c>
      <c r="B13" s="303" t="s">
        <v>1057</v>
      </c>
      <c r="C13" s="303">
        <v>8</v>
      </c>
      <c r="D13" s="303">
        <f t="shared" si="0"/>
        <v>39</v>
      </c>
      <c r="E13" s="324" t="s">
        <v>1058</v>
      </c>
    </row>
    <row r="14" spans="1:5" ht="15.75" x14ac:dyDescent="0.25">
      <c r="A14" s="302" t="s">
        <v>1059</v>
      </c>
      <c r="B14" s="303" t="s">
        <v>310</v>
      </c>
      <c r="C14" s="303">
        <v>6.5</v>
      </c>
      <c r="D14" s="303">
        <f t="shared" si="0"/>
        <v>45.5</v>
      </c>
      <c r="E14" s="324" t="s">
        <v>1060</v>
      </c>
    </row>
    <row r="15" spans="1:5" ht="15.75" x14ac:dyDescent="0.25">
      <c r="A15" s="302" t="s">
        <v>428</v>
      </c>
      <c r="B15" s="303" t="s">
        <v>1061</v>
      </c>
      <c r="C15" s="303">
        <v>6.5</v>
      </c>
      <c r="D15" s="303">
        <f t="shared" si="0"/>
        <v>52</v>
      </c>
      <c r="E15" s="324"/>
    </row>
    <row r="16" spans="1:5" ht="15.75" x14ac:dyDescent="0.25">
      <c r="A16" s="302" t="s">
        <v>1062</v>
      </c>
      <c r="B16" s="303" t="s">
        <v>11</v>
      </c>
      <c r="C16" s="303">
        <v>2</v>
      </c>
      <c r="D16" s="303">
        <f t="shared" si="0"/>
        <v>54</v>
      </c>
      <c r="E16" s="324" t="s">
        <v>1063</v>
      </c>
    </row>
    <row r="17" spans="1:5" ht="15.75" x14ac:dyDescent="0.25">
      <c r="A17" s="302" t="s">
        <v>1064</v>
      </c>
      <c r="B17" s="303" t="s">
        <v>11</v>
      </c>
      <c r="C17" s="303">
        <v>3</v>
      </c>
      <c r="D17" s="303">
        <f t="shared" si="0"/>
        <v>57</v>
      </c>
      <c r="E17" s="324" t="s">
        <v>308</v>
      </c>
    </row>
    <row r="18" spans="1:5" ht="15.75" x14ac:dyDescent="0.25">
      <c r="A18" s="302" t="s">
        <v>1065</v>
      </c>
      <c r="B18" s="303" t="s">
        <v>11</v>
      </c>
      <c r="C18" s="303">
        <v>1</v>
      </c>
      <c r="D18" s="303">
        <f t="shared" si="0"/>
        <v>58</v>
      </c>
      <c r="E18" s="324"/>
    </row>
    <row r="19" spans="1:5" ht="15.75" x14ac:dyDescent="0.25">
      <c r="A19" s="302" t="s">
        <v>1066</v>
      </c>
      <c r="B19" s="303" t="s">
        <v>114</v>
      </c>
      <c r="C19" s="303">
        <v>1</v>
      </c>
      <c r="D19" s="303">
        <f t="shared" si="0"/>
        <v>59</v>
      </c>
      <c r="E19" s="324" t="s">
        <v>522</v>
      </c>
    </row>
    <row r="20" spans="1:5" ht="15.75" x14ac:dyDescent="0.25">
      <c r="A20" s="302" t="s">
        <v>517</v>
      </c>
      <c r="B20" s="303" t="s">
        <v>114</v>
      </c>
      <c r="C20" s="303">
        <v>4.5</v>
      </c>
      <c r="D20" s="303">
        <f t="shared" si="0"/>
        <v>63.5</v>
      </c>
      <c r="E20" s="324"/>
    </row>
    <row r="21" spans="1:5" ht="15.75" x14ac:dyDescent="0.25">
      <c r="A21" s="302" t="s">
        <v>1067</v>
      </c>
      <c r="B21" s="303" t="s">
        <v>114</v>
      </c>
      <c r="C21" s="303">
        <v>4.5</v>
      </c>
      <c r="D21" s="303">
        <f t="shared" si="0"/>
        <v>68</v>
      </c>
      <c r="E21" s="324"/>
    </row>
    <row r="22" spans="1:5" ht="15.75" x14ac:dyDescent="0.25">
      <c r="A22" s="302" t="s">
        <v>1068</v>
      </c>
      <c r="B22" s="303" t="s">
        <v>114</v>
      </c>
      <c r="C22" s="303">
        <v>8.5</v>
      </c>
      <c r="D22" s="303">
        <f t="shared" si="0"/>
        <v>76.5</v>
      </c>
      <c r="E22" s="324"/>
    </row>
    <row r="23" spans="1:5" ht="15.75" x14ac:dyDescent="0.25">
      <c r="A23" s="302" t="s">
        <v>1069</v>
      </c>
      <c r="B23" s="303" t="s">
        <v>114</v>
      </c>
      <c r="C23" s="303">
        <v>1</v>
      </c>
      <c r="D23" s="303">
        <f t="shared" si="0"/>
        <v>77.5</v>
      </c>
      <c r="E23" s="324"/>
    </row>
    <row r="24" spans="1:5" ht="15.75" x14ac:dyDescent="0.25">
      <c r="A24" s="302" t="s">
        <v>117</v>
      </c>
      <c r="B24" s="303" t="s">
        <v>114</v>
      </c>
      <c r="C24" s="303">
        <v>4</v>
      </c>
      <c r="D24" s="303">
        <f t="shared" si="0"/>
        <v>81.5</v>
      </c>
      <c r="E24" s="324"/>
    </row>
    <row r="25" spans="1:5" ht="16.5" thickBot="1" x14ac:dyDescent="0.3">
      <c r="A25" s="368" t="s">
        <v>6</v>
      </c>
      <c r="B25" s="321"/>
      <c r="C25" s="321">
        <v>6.5</v>
      </c>
      <c r="D25" s="369">
        <f t="shared" si="0"/>
        <v>88</v>
      </c>
      <c r="E25" s="325"/>
    </row>
    <row r="26" spans="1:5" ht="15.75" x14ac:dyDescent="0.25">
      <c r="A26" s="332"/>
      <c r="B26" s="333"/>
      <c r="C26" s="333"/>
      <c r="D26" s="333"/>
      <c r="E26" s="474" t="s">
        <v>1272</v>
      </c>
    </row>
    <row r="27" spans="1:5" ht="15.75" x14ac:dyDescent="0.25">
      <c r="A27" s="332"/>
      <c r="B27" s="333"/>
      <c r="C27" s="333"/>
      <c r="D27" s="333"/>
      <c r="E27" s="332"/>
    </row>
    <row r="28" spans="1:5" ht="16.5" thickBot="1" x14ac:dyDescent="0.3">
      <c r="A28" s="313" t="s">
        <v>1005</v>
      </c>
      <c r="B28" s="159"/>
      <c r="C28" s="159"/>
      <c r="D28" s="159"/>
      <c r="E28" s="474" t="s">
        <v>1273</v>
      </c>
    </row>
    <row r="29" spans="1:5" ht="15.75" x14ac:dyDescent="0.2">
      <c r="A29" s="160"/>
      <c r="B29" s="161"/>
      <c r="C29" s="161" t="s">
        <v>0</v>
      </c>
      <c r="D29" s="161" t="s">
        <v>0</v>
      </c>
      <c r="E29" s="207"/>
    </row>
    <row r="30" spans="1:5" ht="15.75" x14ac:dyDescent="0.2">
      <c r="A30" s="163" t="s">
        <v>2</v>
      </c>
      <c r="B30" s="164" t="s">
        <v>1</v>
      </c>
      <c r="C30" s="164" t="s">
        <v>3</v>
      </c>
      <c r="D30" s="164" t="s">
        <v>4</v>
      </c>
      <c r="E30" s="165" t="s">
        <v>5</v>
      </c>
    </row>
    <row r="31" spans="1:5" ht="16.5" thickBot="1" x14ac:dyDescent="0.25">
      <c r="A31" s="370"/>
      <c r="B31" s="167"/>
      <c r="C31" s="167"/>
      <c r="D31" s="167"/>
      <c r="E31" s="208"/>
    </row>
    <row r="32" spans="1:5" ht="15.75" x14ac:dyDescent="0.25">
      <c r="A32" s="193" t="s">
        <v>1071</v>
      </c>
      <c r="B32" s="329" t="s">
        <v>15</v>
      </c>
      <c r="C32" s="329">
        <v>2</v>
      </c>
      <c r="D32" s="329">
        <v>31</v>
      </c>
      <c r="E32" s="330" t="s">
        <v>1070</v>
      </c>
    </row>
    <row r="33" spans="1:5" ht="15.75" x14ac:dyDescent="0.25">
      <c r="A33" s="302" t="s">
        <v>317</v>
      </c>
      <c r="B33" s="303" t="s">
        <v>316</v>
      </c>
      <c r="C33" s="303">
        <v>3</v>
      </c>
      <c r="D33" s="303">
        <f>D32+C33</f>
        <v>34</v>
      </c>
      <c r="E33" s="324"/>
    </row>
    <row r="34" spans="1:5" ht="15.75" x14ac:dyDescent="0.25">
      <c r="A34" s="302" t="s">
        <v>428</v>
      </c>
      <c r="B34" s="303" t="s">
        <v>316</v>
      </c>
      <c r="C34" s="303">
        <v>6.5</v>
      </c>
      <c r="D34" s="303">
        <f t="shared" ref="D34:D44" si="1">D33+C34</f>
        <v>40.5</v>
      </c>
      <c r="E34" s="324"/>
    </row>
    <row r="35" spans="1:5" ht="15.75" x14ac:dyDescent="0.25">
      <c r="A35" s="302" t="s">
        <v>1062</v>
      </c>
      <c r="B35" s="303" t="s">
        <v>11</v>
      </c>
      <c r="C35" s="303">
        <v>2</v>
      </c>
      <c r="D35" s="303">
        <f t="shared" si="1"/>
        <v>42.5</v>
      </c>
      <c r="E35" s="324"/>
    </row>
    <row r="36" spans="1:5" ht="15.75" x14ac:dyDescent="0.25">
      <c r="A36" s="302" t="s">
        <v>1064</v>
      </c>
      <c r="B36" s="303" t="s">
        <v>11</v>
      </c>
      <c r="C36" s="303">
        <v>3</v>
      </c>
      <c r="D36" s="303">
        <f t="shared" si="1"/>
        <v>45.5</v>
      </c>
      <c r="E36" s="324"/>
    </row>
    <row r="37" spans="1:5" ht="15.75" x14ac:dyDescent="0.25">
      <c r="A37" s="302" t="s">
        <v>1065</v>
      </c>
      <c r="B37" s="303" t="s">
        <v>11</v>
      </c>
      <c r="C37" s="303">
        <v>1</v>
      </c>
      <c r="D37" s="303">
        <f t="shared" si="1"/>
        <v>46.5</v>
      </c>
      <c r="E37" s="324"/>
    </row>
    <row r="38" spans="1:5" ht="15.75" x14ac:dyDescent="0.25">
      <c r="A38" s="302" t="s">
        <v>1066</v>
      </c>
      <c r="B38" s="303" t="s">
        <v>114</v>
      </c>
      <c r="C38" s="303">
        <v>1</v>
      </c>
      <c r="D38" s="303">
        <f t="shared" si="1"/>
        <v>47.5</v>
      </c>
      <c r="E38" s="324" t="s">
        <v>522</v>
      </c>
    </row>
    <row r="39" spans="1:5" ht="15.75" x14ac:dyDescent="0.25">
      <c r="A39" s="302" t="s">
        <v>517</v>
      </c>
      <c r="B39" s="303" t="s">
        <v>114</v>
      </c>
      <c r="C39" s="303">
        <v>4.5</v>
      </c>
      <c r="D39" s="303">
        <f t="shared" si="1"/>
        <v>52</v>
      </c>
      <c r="E39" s="324"/>
    </row>
    <row r="40" spans="1:5" ht="15.75" x14ac:dyDescent="0.25">
      <c r="A40" s="302" t="s">
        <v>1067</v>
      </c>
      <c r="B40" s="303" t="s">
        <v>114</v>
      </c>
      <c r="C40" s="303">
        <v>4.5</v>
      </c>
      <c r="D40" s="303">
        <f t="shared" si="1"/>
        <v>56.5</v>
      </c>
      <c r="E40" s="324"/>
    </row>
    <row r="41" spans="1:5" ht="15.75" x14ac:dyDescent="0.25">
      <c r="A41" s="302" t="s">
        <v>1068</v>
      </c>
      <c r="B41" s="303" t="s">
        <v>114</v>
      </c>
      <c r="C41" s="303">
        <v>8.5</v>
      </c>
      <c r="D41" s="303">
        <f t="shared" si="1"/>
        <v>65</v>
      </c>
      <c r="E41" s="324"/>
    </row>
    <row r="42" spans="1:5" ht="15.75" x14ac:dyDescent="0.25">
      <c r="A42" s="302" t="s">
        <v>1069</v>
      </c>
      <c r="B42" s="303" t="s">
        <v>114</v>
      </c>
      <c r="C42" s="303">
        <v>1</v>
      </c>
      <c r="D42" s="303">
        <f t="shared" si="1"/>
        <v>66</v>
      </c>
      <c r="E42" s="324"/>
    </row>
    <row r="43" spans="1:5" ht="15.75" x14ac:dyDescent="0.25">
      <c r="A43" s="302" t="s">
        <v>117</v>
      </c>
      <c r="B43" s="303" t="s">
        <v>114</v>
      </c>
      <c r="C43" s="303">
        <v>4</v>
      </c>
      <c r="D43" s="303">
        <f t="shared" si="1"/>
        <v>70</v>
      </c>
      <c r="E43" s="324"/>
    </row>
    <row r="44" spans="1:5" ht="16.5" thickBot="1" x14ac:dyDescent="0.3">
      <c r="A44" s="368" t="s">
        <v>6</v>
      </c>
      <c r="B44" s="321"/>
      <c r="C44" s="321">
        <v>6.5</v>
      </c>
      <c r="D44" s="369">
        <f t="shared" si="1"/>
        <v>76.5</v>
      </c>
      <c r="E44" s="325"/>
    </row>
    <row r="45" spans="1:5" ht="15.75" x14ac:dyDescent="0.25">
      <c r="A45" s="332"/>
      <c r="B45" s="333"/>
      <c r="C45" s="333"/>
      <c r="D45" s="333"/>
      <c r="E45" s="332"/>
    </row>
    <row r="46" spans="1:5" ht="15.75" x14ac:dyDescent="0.25">
      <c r="A46" s="518" t="s">
        <v>792</v>
      </c>
      <c r="B46" s="518"/>
      <c r="C46" s="518"/>
      <c r="D46" s="518"/>
      <c r="E46" s="518"/>
    </row>
    <row r="47" spans="1:5" ht="15.75" x14ac:dyDescent="0.25">
      <c r="A47" s="518" t="s">
        <v>793</v>
      </c>
      <c r="B47" s="518"/>
      <c r="C47" s="518"/>
      <c r="D47" s="518"/>
      <c r="E47" s="518"/>
    </row>
    <row r="48" spans="1:5" ht="15.75" x14ac:dyDescent="0.25">
      <c r="A48" s="518" t="s">
        <v>794</v>
      </c>
      <c r="B48" s="518"/>
      <c r="C48" s="518"/>
      <c r="D48" s="518"/>
      <c r="E48" s="518"/>
    </row>
  </sheetData>
  <mergeCells count="3">
    <mergeCell ref="A46:E46"/>
    <mergeCell ref="A47:E47"/>
    <mergeCell ref="A48:E48"/>
  </mergeCells>
  <printOptions horizontalCentered="1"/>
  <pageMargins left="0" right="0" top="0.94488188976377963" bottom="0.74803149606299213" header="0.31496062992125984" footer="0.31496062992125984"/>
  <pageSetup paperSize="9" scale="96" orientation="portrait" horizontalDpi="4294967293" r:id="rId1"/>
  <headerFooter alignWithMargins="0">
    <oddHeader>&amp;C&amp;"Arial,Gras"&amp;14&amp;UUNION CYCLOTOURISTE BERGERACOISE</oddHeader>
    <oddFooter>&amp;L&amp;"Arial,Gras"Maj 2023&amp;R&amp;"Arial,Gras"&amp;20N° 29 bis</oddFooter>
  </headerFooter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F54"/>
  <sheetViews>
    <sheetView topLeftCell="A18" zoomScaleNormal="100" workbookViewId="0">
      <selection activeCell="E41" sqref="E41"/>
    </sheetView>
  </sheetViews>
  <sheetFormatPr baseColWidth="10" defaultRowHeight="12.75" x14ac:dyDescent="0.2"/>
  <cols>
    <col min="1" max="1" width="35.7109375" style="158" customWidth="1"/>
    <col min="2" max="2" width="10.7109375" style="159" customWidth="1"/>
    <col min="3" max="4" width="7.7109375" style="159" customWidth="1"/>
    <col min="5" max="5" width="35.7109375" style="158" customWidth="1"/>
    <col min="6" max="16384" width="11.42578125" style="158"/>
  </cols>
  <sheetData>
    <row r="1" spans="1:5" ht="15.75" x14ac:dyDescent="0.2">
      <c r="A1" s="160"/>
      <c r="B1" s="161"/>
      <c r="C1" s="161" t="s">
        <v>0</v>
      </c>
      <c r="D1" s="161" t="s">
        <v>0</v>
      </c>
      <c r="E1" s="207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25">
      <c r="A3" s="166"/>
      <c r="B3" s="167" t="s">
        <v>86</v>
      </c>
      <c r="C3" s="167"/>
      <c r="D3" s="167"/>
      <c r="E3" s="208"/>
    </row>
    <row r="4" spans="1:5" ht="15.75" x14ac:dyDescent="0.25">
      <c r="A4" s="193" t="s">
        <v>6</v>
      </c>
      <c r="B4" s="169" t="s">
        <v>7</v>
      </c>
      <c r="C4" s="169">
        <v>0</v>
      </c>
      <c r="D4" s="169">
        <v>0</v>
      </c>
      <c r="E4" s="195"/>
    </row>
    <row r="5" spans="1:5" ht="15.75" x14ac:dyDescent="0.25">
      <c r="A5" s="179" t="s">
        <v>139</v>
      </c>
      <c r="B5" s="170" t="s">
        <v>53</v>
      </c>
      <c r="C5" s="170">
        <v>3</v>
      </c>
      <c r="D5" s="170">
        <v>3</v>
      </c>
      <c r="E5" s="184"/>
    </row>
    <row r="6" spans="1:5" ht="15.75" x14ac:dyDescent="0.25">
      <c r="A6" s="179" t="s">
        <v>140</v>
      </c>
      <c r="B6" s="170" t="s">
        <v>57</v>
      </c>
      <c r="C6" s="170">
        <v>2</v>
      </c>
      <c r="D6" s="170">
        <f>D5+C6</f>
        <v>5</v>
      </c>
      <c r="E6" s="184"/>
    </row>
    <row r="7" spans="1:5" ht="15.75" x14ac:dyDescent="0.25">
      <c r="A7" s="179" t="s">
        <v>59</v>
      </c>
      <c r="B7" s="170" t="s">
        <v>57</v>
      </c>
      <c r="C7" s="170">
        <v>3</v>
      </c>
      <c r="D7" s="170">
        <f t="shared" ref="D7:D24" si="0">D6+C7</f>
        <v>8</v>
      </c>
      <c r="E7" s="184"/>
    </row>
    <row r="8" spans="1:5" ht="15.75" x14ac:dyDescent="0.25">
      <c r="A8" s="171" t="s">
        <v>58</v>
      </c>
      <c r="B8" s="172" t="s">
        <v>57</v>
      </c>
      <c r="C8" s="172">
        <v>4.5999999999999996</v>
      </c>
      <c r="D8" s="170">
        <f t="shared" si="0"/>
        <v>12.6</v>
      </c>
      <c r="E8" s="184"/>
    </row>
    <row r="9" spans="1:5" ht="15.75" x14ac:dyDescent="0.25">
      <c r="A9" s="34" t="s">
        <v>119</v>
      </c>
      <c r="B9" s="35"/>
      <c r="C9" s="35"/>
      <c r="D9" s="170">
        <v>12.5</v>
      </c>
      <c r="E9" s="184"/>
    </row>
    <row r="10" spans="1:5" ht="15.75" x14ac:dyDescent="0.25">
      <c r="A10" s="179" t="s">
        <v>415</v>
      </c>
      <c r="B10" s="294" t="s">
        <v>11</v>
      </c>
      <c r="C10" s="170">
        <v>5.4</v>
      </c>
      <c r="D10" s="170">
        <f>D8+C10</f>
        <v>18</v>
      </c>
      <c r="E10" s="184"/>
    </row>
    <row r="11" spans="1:5" ht="15.75" x14ac:dyDescent="0.25">
      <c r="A11" s="171" t="s">
        <v>1379</v>
      </c>
      <c r="B11" s="293" t="s">
        <v>11</v>
      </c>
      <c r="C11" s="172">
        <v>4.5</v>
      </c>
      <c r="D11" s="170">
        <f t="shared" si="0"/>
        <v>22.5</v>
      </c>
      <c r="E11" s="184"/>
    </row>
    <row r="12" spans="1:5" ht="15.75" x14ac:dyDescent="0.25">
      <c r="A12" s="171" t="s">
        <v>958</v>
      </c>
      <c r="B12" s="170" t="s">
        <v>209</v>
      </c>
      <c r="C12" s="172">
        <v>2.8</v>
      </c>
      <c r="D12" s="170">
        <f t="shared" si="0"/>
        <v>25.3</v>
      </c>
      <c r="E12" s="184"/>
    </row>
    <row r="13" spans="1:5" ht="15.75" x14ac:dyDescent="0.25">
      <c r="A13" s="179" t="s">
        <v>207</v>
      </c>
      <c r="B13" s="170" t="s">
        <v>209</v>
      </c>
      <c r="C13" s="170">
        <v>3.3</v>
      </c>
      <c r="D13" s="170">
        <f t="shared" si="0"/>
        <v>28.6</v>
      </c>
      <c r="E13" s="184"/>
    </row>
    <row r="14" spans="1:5" ht="15.75" x14ac:dyDescent="0.25">
      <c r="A14" s="179" t="s">
        <v>1046</v>
      </c>
      <c r="B14" s="170" t="s">
        <v>1050</v>
      </c>
      <c r="C14" s="170">
        <v>9.8000000000000007</v>
      </c>
      <c r="D14" s="170">
        <f t="shared" si="0"/>
        <v>38.400000000000006</v>
      </c>
      <c r="E14" s="209" t="s">
        <v>1052</v>
      </c>
    </row>
    <row r="15" spans="1:5" ht="15.75" x14ac:dyDescent="0.25">
      <c r="A15" s="179" t="s">
        <v>122</v>
      </c>
      <c r="B15" s="170" t="s">
        <v>1051</v>
      </c>
      <c r="C15" s="170">
        <v>4.4000000000000004</v>
      </c>
      <c r="D15" s="170">
        <f t="shared" si="0"/>
        <v>42.800000000000004</v>
      </c>
      <c r="E15" s="184" t="s">
        <v>121</v>
      </c>
    </row>
    <row r="16" spans="1:5" ht="15.75" x14ac:dyDescent="0.25">
      <c r="A16" s="179" t="s">
        <v>177</v>
      </c>
      <c r="B16" s="170" t="s">
        <v>11</v>
      </c>
      <c r="C16" s="170">
        <v>1.2</v>
      </c>
      <c r="D16" s="170">
        <f t="shared" si="0"/>
        <v>44.000000000000007</v>
      </c>
      <c r="E16" s="184" t="s">
        <v>1124</v>
      </c>
    </row>
    <row r="17" spans="1:5" ht="15.75" x14ac:dyDescent="0.25">
      <c r="A17" s="179" t="s">
        <v>1047</v>
      </c>
      <c r="B17" s="170" t="s">
        <v>120</v>
      </c>
      <c r="C17" s="170">
        <v>4.4000000000000004</v>
      </c>
      <c r="D17" s="170">
        <f t="shared" si="0"/>
        <v>48.400000000000006</v>
      </c>
      <c r="E17" s="184"/>
    </row>
    <row r="18" spans="1:5" ht="15.75" x14ac:dyDescent="0.25">
      <c r="A18" s="179" t="s">
        <v>105</v>
      </c>
      <c r="B18" s="170" t="s">
        <v>11</v>
      </c>
      <c r="C18" s="170">
        <v>7.6</v>
      </c>
      <c r="D18" s="170">
        <f t="shared" si="0"/>
        <v>56.000000000000007</v>
      </c>
      <c r="E18" s="184" t="s">
        <v>1049</v>
      </c>
    </row>
    <row r="19" spans="1:5" ht="15.75" x14ac:dyDescent="0.25">
      <c r="A19" s="179" t="s">
        <v>301</v>
      </c>
      <c r="B19" s="170" t="s">
        <v>11</v>
      </c>
      <c r="C19" s="170">
        <v>4.3</v>
      </c>
      <c r="D19" s="170">
        <f t="shared" si="0"/>
        <v>60.300000000000004</v>
      </c>
      <c r="E19" s="184" t="s">
        <v>892</v>
      </c>
    </row>
    <row r="20" spans="1:5" ht="15.75" x14ac:dyDescent="0.25">
      <c r="A20" s="179" t="s">
        <v>572</v>
      </c>
      <c r="B20" s="170" t="s">
        <v>89</v>
      </c>
      <c r="C20" s="170">
        <v>4.4000000000000004</v>
      </c>
      <c r="D20" s="170">
        <f t="shared" si="0"/>
        <v>64.7</v>
      </c>
      <c r="E20" s="184" t="s">
        <v>522</v>
      </c>
    </row>
    <row r="21" spans="1:5" ht="15.75" x14ac:dyDescent="0.25">
      <c r="A21" s="179" t="s">
        <v>240</v>
      </c>
      <c r="B21" s="170" t="s">
        <v>89</v>
      </c>
      <c r="C21" s="170">
        <v>7.3</v>
      </c>
      <c r="D21" s="170">
        <f t="shared" si="0"/>
        <v>72</v>
      </c>
      <c r="E21" s="184"/>
    </row>
    <row r="22" spans="1:5" ht="15.75" x14ac:dyDescent="0.25">
      <c r="A22" s="179" t="s">
        <v>352</v>
      </c>
      <c r="B22" s="170" t="s">
        <v>7</v>
      </c>
      <c r="C22" s="170">
        <v>5.3</v>
      </c>
      <c r="D22" s="170">
        <f t="shared" si="0"/>
        <v>77.3</v>
      </c>
      <c r="E22" s="184" t="s">
        <v>303</v>
      </c>
    </row>
    <row r="23" spans="1:5" ht="15.75" x14ac:dyDescent="0.25">
      <c r="A23" s="179" t="s">
        <v>1048</v>
      </c>
      <c r="B23" s="170" t="s">
        <v>7</v>
      </c>
      <c r="C23" s="170">
        <v>2.7</v>
      </c>
      <c r="D23" s="170">
        <f t="shared" si="0"/>
        <v>80</v>
      </c>
      <c r="E23" s="184"/>
    </row>
    <row r="24" spans="1:5" ht="16.5" thickBot="1" x14ac:dyDescent="0.3">
      <c r="A24" s="344" t="s">
        <v>6</v>
      </c>
      <c r="B24" s="175"/>
      <c r="C24" s="175">
        <v>5.8</v>
      </c>
      <c r="D24" s="343">
        <f t="shared" si="0"/>
        <v>85.8</v>
      </c>
      <c r="E24" s="188"/>
    </row>
    <row r="25" spans="1:5" ht="15.75" x14ac:dyDescent="0.25">
      <c r="B25" s="177"/>
      <c r="C25" s="177"/>
      <c r="D25" s="177"/>
    </row>
    <row r="26" spans="1:5" ht="15.75" x14ac:dyDescent="0.25">
      <c r="A26" s="334"/>
      <c r="B26" s="340"/>
      <c r="C26" s="340"/>
      <c r="D26" s="340"/>
      <c r="E26" s="474" t="s">
        <v>1377</v>
      </c>
    </row>
    <row r="27" spans="1:5" ht="14.25" thickBot="1" x14ac:dyDescent="0.3">
      <c r="A27" s="334"/>
      <c r="B27" s="340"/>
      <c r="C27" s="340"/>
      <c r="D27" s="340"/>
      <c r="E27" s="334"/>
    </row>
    <row r="28" spans="1:5" ht="15.75" x14ac:dyDescent="0.2">
      <c r="A28" s="160"/>
      <c r="B28" s="161"/>
      <c r="C28" s="161" t="s">
        <v>0</v>
      </c>
      <c r="D28" s="161" t="s">
        <v>0</v>
      </c>
      <c r="E28" s="207"/>
    </row>
    <row r="29" spans="1:5" ht="15.75" x14ac:dyDescent="0.2">
      <c r="A29" s="163" t="s">
        <v>2</v>
      </c>
      <c r="B29" s="164" t="s">
        <v>1</v>
      </c>
      <c r="C29" s="164" t="s">
        <v>3</v>
      </c>
      <c r="D29" s="164" t="s">
        <v>4</v>
      </c>
      <c r="E29" s="165" t="s">
        <v>5</v>
      </c>
    </row>
    <row r="30" spans="1:5" ht="16.5" thickBot="1" x14ac:dyDescent="0.25">
      <c r="A30" s="166"/>
      <c r="B30" s="167" t="s">
        <v>86</v>
      </c>
      <c r="C30" s="167"/>
      <c r="D30" s="167"/>
      <c r="E30" s="208"/>
    </row>
    <row r="31" spans="1:5" ht="15.75" x14ac:dyDescent="0.25">
      <c r="A31" s="193" t="s">
        <v>6</v>
      </c>
      <c r="B31" s="169" t="s">
        <v>7</v>
      </c>
      <c r="C31" s="169">
        <v>0</v>
      </c>
      <c r="D31" s="169">
        <v>0</v>
      </c>
      <c r="E31" s="195"/>
    </row>
    <row r="32" spans="1:5" ht="15.75" x14ac:dyDescent="0.25">
      <c r="A32" s="179" t="s">
        <v>139</v>
      </c>
      <c r="B32" s="170" t="s">
        <v>53</v>
      </c>
      <c r="C32" s="170">
        <v>3</v>
      </c>
      <c r="D32" s="170">
        <v>3</v>
      </c>
      <c r="E32" s="184"/>
    </row>
    <row r="33" spans="1:5" ht="15.75" x14ac:dyDescent="0.25">
      <c r="A33" s="179" t="s">
        <v>140</v>
      </c>
      <c r="B33" s="170" t="s">
        <v>57</v>
      </c>
      <c r="C33" s="170">
        <v>2</v>
      </c>
      <c r="D33" s="170">
        <f>D32+C33</f>
        <v>5</v>
      </c>
      <c r="E33" s="184"/>
    </row>
    <row r="34" spans="1:5" ht="15.75" x14ac:dyDescent="0.25">
      <c r="A34" s="179" t="s">
        <v>59</v>
      </c>
      <c r="B34" s="170" t="s">
        <v>57</v>
      </c>
      <c r="C34" s="170">
        <v>3</v>
      </c>
      <c r="D34" s="170">
        <f t="shared" ref="D34:D35" si="1">D33+C34</f>
        <v>8</v>
      </c>
      <c r="E34" s="184"/>
    </row>
    <row r="35" spans="1:5" ht="15.75" x14ac:dyDescent="0.25">
      <c r="A35" s="171" t="s">
        <v>58</v>
      </c>
      <c r="B35" s="172" t="s">
        <v>57</v>
      </c>
      <c r="C35" s="172">
        <v>4</v>
      </c>
      <c r="D35" s="170">
        <f t="shared" si="1"/>
        <v>12</v>
      </c>
      <c r="E35" s="184"/>
    </row>
    <row r="36" spans="1:5" ht="15.75" x14ac:dyDescent="0.25">
      <c r="A36" s="179" t="s">
        <v>415</v>
      </c>
      <c r="B36" s="294" t="s">
        <v>11</v>
      </c>
      <c r="C36" s="170">
        <v>5.5</v>
      </c>
      <c r="D36" s="170">
        <f>D35+C36</f>
        <v>17.5</v>
      </c>
      <c r="E36" s="184"/>
    </row>
    <row r="37" spans="1:5" ht="15.75" x14ac:dyDescent="0.25">
      <c r="A37" s="171" t="s">
        <v>1378</v>
      </c>
      <c r="B37" s="293" t="s">
        <v>11</v>
      </c>
      <c r="C37" s="172">
        <v>4</v>
      </c>
      <c r="D37" s="170">
        <f t="shared" ref="D37:D43" si="2">D36+C37</f>
        <v>21.5</v>
      </c>
      <c r="E37" s="184"/>
    </row>
    <row r="38" spans="1:5" ht="15.75" customHeight="1" x14ac:dyDescent="0.25">
      <c r="A38" s="171" t="s">
        <v>958</v>
      </c>
      <c r="B38" s="170" t="s">
        <v>209</v>
      </c>
      <c r="C38" s="172">
        <v>3</v>
      </c>
      <c r="D38" s="170">
        <f t="shared" si="2"/>
        <v>24.5</v>
      </c>
      <c r="E38" s="184"/>
    </row>
    <row r="39" spans="1:5" ht="15.75" customHeight="1" x14ac:dyDescent="0.25">
      <c r="A39" s="179" t="s">
        <v>207</v>
      </c>
      <c r="B39" s="170" t="s">
        <v>209</v>
      </c>
      <c r="C39" s="170">
        <v>3.5</v>
      </c>
      <c r="D39" s="170">
        <f t="shared" si="2"/>
        <v>28</v>
      </c>
      <c r="E39" s="184"/>
    </row>
    <row r="40" spans="1:5" ht="15.75" customHeight="1" x14ac:dyDescent="0.25">
      <c r="A40" s="179" t="s">
        <v>1380</v>
      </c>
      <c r="B40" s="170" t="s">
        <v>1381</v>
      </c>
      <c r="C40" s="170">
        <v>7.4</v>
      </c>
      <c r="D40" s="170">
        <f t="shared" si="2"/>
        <v>35.4</v>
      </c>
      <c r="E40" s="209" t="s">
        <v>1425</v>
      </c>
    </row>
    <row r="41" spans="1:5" ht="15.75" x14ac:dyDescent="0.25">
      <c r="A41" s="342" t="s">
        <v>1383</v>
      </c>
      <c r="B41" s="170"/>
      <c r="C41" s="170">
        <v>3.6</v>
      </c>
      <c r="D41" s="170">
        <f t="shared" si="2"/>
        <v>39</v>
      </c>
      <c r="E41" s="184" t="s">
        <v>1382</v>
      </c>
    </row>
    <row r="42" spans="1:5" ht="15.75" x14ac:dyDescent="0.25">
      <c r="A42" s="342" t="s">
        <v>1384</v>
      </c>
      <c r="B42" s="170"/>
      <c r="C42" s="170">
        <v>4.8</v>
      </c>
      <c r="D42" s="170">
        <f t="shared" si="2"/>
        <v>43.8</v>
      </c>
      <c r="E42" s="184"/>
    </row>
    <row r="43" spans="1:5" ht="15.75" x14ac:dyDescent="0.25">
      <c r="A43" s="179" t="s">
        <v>301</v>
      </c>
      <c r="B43" s="170" t="s">
        <v>11</v>
      </c>
      <c r="C43" s="170">
        <v>3.9</v>
      </c>
      <c r="D43" s="170">
        <f t="shared" si="2"/>
        <v>47.699999999999996</v>
      </c>
      <c r="E43" s="184" t="s">
        <v>892</v>
      </c>
    </row>
    <row r="44" spans="1:5" ht="15.75" x14ac:dyDescent="0.25">
      <c r="A44" s="179" t="s">
        <v>572</v>
      </c>
      <c r="B44" s="170" t="s">
        <v>89</v>
      </c>
      <c r="C44" s="170">
        <v>4.4000000000000004</v>
      </c>
      <c r="D44" s="170">
        <f t="shared" ref="D44:D48" si="3">D43+C44</f>
        <v>52.099999999999994</v>
      </c>
      <c r="E44" s="184" t="s">
        <v>522</v>
      </c>
    </row>
    <row r="45" spans="1:5" ht="15.75" x14ac:dyDescent="0.25">
      <c r="A45" s="179" t="s">
        <v>240</v>
      </c>
      <c r="B45" s="170" t="s">
        <v>89</v>
      </c>
      <c r="C45" s="170">
        <v>7.3</v>
      </c>
      <c r="D45" s="170">
        <f t="shared" si="3"/>
        <v>59.399999999999991</v>
      </c>
      <c r="E45" s="184"/>
    </row>
    <row r="46" spans="1:5" ht="15.75" x14ac:dyDescent="0.25">
      <c r="A46" s="179" t="s">
        <v>352</v>
      </c>
      <c r="B46" s="170" t="s">
        <v>7</v>
      </c>
      <c r="C46" s="170">
        <v>5.3</v>
      </c>
      <c r="D46" s="170">
        <f t="shared" si="3"/>
        <v>64.699999999999989</v>
      </c>
      <c r="E46" s="184" t="s">
        <v>303</v>
      </c>
    </row>
    <row r="47" spans="1:5" ht="15.75" x14ac:dyDescent="0.25">
      <c r="A47" s="179" t="s">
        <v>1048</v>
      </c>
      <c r="B47" s="170" t="s">
        <v>7</v>
      </c>
      <c r="C47" s="170">
        <v>2.7</v>
      </c>
      <c r="D47" s="170">
        <f t="shared" si="3"/>
        <v>67.399999999999991</v>
      </c>
      <c r="E47" s="184"/>
    </row>
    <row r="48" spans="1:5" ht="16.5" thickBot="1" x14ac:dyDescent="0.3">
      <c r="A48" s="344" t="s">
        <v>6</v>
      </c>
      <c r="B48" s="175"/>
      <c r="C48" s="175">
        <v>5.8</v>
      </c>
      <c r="D48" s="343">
        <f t="shared" si="3"/>
        <v>73.199999999999989</v>
      </c>
      <c r="E48" s="188"/>
    </row>
    <row r="49" spans="1:6" ht="15.75" x14ac:dyDescent="0.25">
      <c r="A49" s="518"/>
      <c r="B49" s="518"/>
      <c r="C49" s="518"/>
      <c r="D49" s="518"/>
      <c r="E49" s="518"/>
    </row>
    <row r="50" spans="1:6" ht="15.75" x14ac:dyDescent="0.25">
      <c r="A50" s="353"/>
      <c r="B50" s="353"/>
      <c r="C50" s="353"/>
      <c r="D50" s="353"/>
      <c r="E50" s="474" t="s">
        <v>1386</v>
      </c>
    </row>
    <row r="51" spans="1:6" ht="15.75" x14ac:dyDescent="0.25">
      <c r="A51" s="526"/>
      <c r="B51" s="526"/>
      <c r="C51" s="526"/>
      <c r="D51" s="526"/>
      <c r="E51" s="526"/>
    </row>
    <row r="52" spans="1:6" ht="15.75" x14ac:dyDescent="0.25">
      <c r="A52" s="518" t="s">
        <v>792</v>
      </c>
      <c r="B52" s="518"/>
      <c r="C52" s="518"/>
      <c r="D52" s="518"/>
      <c r="E52" s="518"/>
    </row>
    <row r="53" spans="1:6" ht="15.75" x14ac:dyDescent="0.25">
      <c r="A53" s="518" t="s">
        <v>793</v>
      </c>
      <c r="B53" s="518"/>
      <c r="C53" s="518"/>
      <c r="D53" s="518"/>
      <c r="E53" s="518"/>
    </row>
    <row r="54" spans="1:6" ht="15.75" x14ac:dyDescent="0.25">
      <c r="A54" s="518" t="s">
        <v>1385</v>
      </c>
      <c r="B54" s="524"/>
      <c r="C54" s="524"/>
      <c r="D54" s="524"/>
      <c r="E54" s="524"/>
      <c r="F54" s="507"/>
    </row>
  </sheetData>
  <mergeCells count="5">
    <mergeCell ref="A49:E49"/>
    <mergeCell ref="A51:E51"/>
    <mergeCell ref="A52:E52"/>
    <mergeCell ref="A53:E53"/>
    <mergeCell ref="A54:E54"/>
  </mergeCells>
  <printOptions horizontalCentered="1"/>
  <pageMargins left="0" right="0" top="0.94488188976377963" bottom="0.74803149606299213" header="0.31496062992125984" footer="0.31496062992125984"/>
  <pageSetup paperSize="9" scale="84" orientation="portrait" r:id="rId1"/>
  <headerFooter alignWithMargins="0">
    <oddHeader>&amp;C&amp;"Arial,Gras"&amp;14&amp;UUNION CYCLOTOURISTE BERGERACOISE</oddHeader>
    <oddFooter>&amp;L&amp;"Arial,Gras"Maj 2026&amp;R&amp;"Arial,Gras"&amp;20N° 30 GP / PP</oddFooter>
  </headerFooter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E4CD3-B707-4713-BD3B-2BE98A8FBB74}">
  <sheetPr>
    <tabColor rgb="FFFF0000"/>
  </sheetPr>
  <dimension ref="A1:F55"/>
  <sheetViews>
    <sheetView tabSelected="1" view="pageBreakPreview" zoomScale="60" zoomScaleNormal="100" workbookViewId="0">
      <selection activeCell="I31" sqref="I31"/>
    </sheetView>
  </sheetViews>
  <sheetFormatPr baseColWidth="10" defaultRowHeight="12.75" x14ac:dyDescent="0.2"/>
  <cols>
    <col min="1" max="1" width="35.7109375" style="158" customWidth="1"/>
    <col min="2" max="2" width="10.7109375" style="159" customWidth="1"/>
    <col min="3" max="4" width="7.7109375" style="159" customWidth="1"/>
    <col min="5" max="5" width="35.7109375" style="158" customWidth="1"/>
    <col min="6" max="16384" width="11.42578125" style="158"/>
  </cols>
  <sheetData>
    <row r="1" spans="1:5" ht="15.75" x14ac:dyDescent="0.2">
      <c r="A1" s="160"/>
      <c r="B1" s="161"/>
      <c r="C1" s="161" t="s">
        <v>0</v>
      </c>
      <c r="D1" s="161" t="s">
        <v>0</v>
      </c>
      <c r="E1" s="207"/>
    </row>
    <row r="2" spans="1:5" ht="15.75" x14ac:dyDescent="0.2">
      <c r="A2" s="163" t="s">
        <v>2</v>
      </c>
      <c r="B2" s="164" t="s">
        <v>1</v>
      </c>
      <c r="C2" s="164" t="s">
        <v>3</v>
      </c>
      <c r="D2" s="164" t="s">
        <v>4</v>
      </c>
      <c r="E2" s="165" t="s">
        <v>5</v>
      </c>
    </row>
    <row r="3" spans="1:5" ht="16.5" thickBot="1" x14ac:dyDescent="0.25">
      <c r="A3" s="166"/>
      <c r="B3" s="167" t="s">
        <v>86</v>
      </c>
      <c r="C3" s="167"/>
      <c r="D3" s="167"/>
      <c r="E3" s="208"/>
    </row>
    <row r="4" spans="1:5" ht="15.75" x14ac:dyDescent="0.25">
      <c r="A4" s="193" t="s">
        <v>6</v>
      </c>
      <c r="B4" s="169" t="s">
        <v>7</v>
      </c>
      <c r="C4" s="169">
        <v>0</v>
      </c>
      <c r="D4" s="169">
        <v>0</v>
      </c>
      <c r="E4" s="195"/>
    </row>
    <row r="5" spans="1:5" ht="15.75" x14ac:dyDescent="0.25">
      <c r="A5" s="179" t="s">
        <v>139</v>
      </c>
      <c r="B5" s="170" t="s">
        <v>53</v>
      </c>
      <c r="C5" s="170">
        <v>3</v>
      </c>
      <c r="D5" s="170">
        <v>3</v>
      </c>
      <c r="E5" s="184"/>
    </row>
    <row r="6" spans="1:5" ht="15.75" x14ac:dyDescent="0.25">
      <c r="A6" s="179" t="s">
        <v>140</v>
      </c>
      <c r="B6" s="170" t="s">
        <v>57</v>
      </c>
      <c r="C6" s="170">
        <v>2</v>
      </c>
      <c r="D6" s="170">
        <f>D5+C6</f>
        <v>5</v>
      </c>
      <c r="E6" s="184"/>
    </row>
    <row r="7" spans="1:5" ht="15.75" x14ac:dyDescent="0.25">
      <c r="A7" s="179" t="s">
        <v>59</v>
      </c>
      <c r="B7" s="170" t="s">
        <v>57</v>
      </c>
      <c r="C7" s="170">
        <v>3</v>
      </c>
      <c r="D7" s="170">
        <f t="shared" ref="D7:D8" si="0">D6+C7</f>
        <v>8</v>
      </c>
      <c r="E7" s="184"/>
    </row>
    <row r="8" spans="1:5" ht="15.75" x14ac:dyDescent="0.25">
      <c r="A8" s="171" t="s">
        <v>58</v>
      </c>
      <c r="B8" s="172" t="s">
        <v>57</v>
      </c>
      <c r="C8" s="172">
        <v>4</v>
      </c>
      <c r="D8" s="170">
        <f t="shared" si="0"/>
        <v>12</v>
      </c>
      <c r="E8" s="184"/>
    </row>
    <row r="9" spans="1:5" ht="15.75" x14ac:dyDescent="0.25">
      <c r="A9" s="179" t="s">
        <v>415</v>
      </c>
      <c r="B9" s="294" t="s">
        <v>11</v>
      </c>
      <c r="C9" s="170">
        <v>5.5</v>
      </c>
      <c r="D9" s="170">
        <f>D8+C9</f>
        <v>17.5</v>
      </c>
      <c r="E9" s="184"/>
    </row>
    <row r="10" spans="1:5" ht="15.75" x14ac:dyDescent="0.25">
      <c r="A10" s="171" t="s">
        <v>1378</v>
      </c>
      <c r="B10" s="293" t="s">
        <v>11</v>
      </c>
      <c r="C10" s="172">
        <v>4</v>
      </c>
      <c r="D10" s="170">
        <f t="shared" ref="D10:D22" si="1">D9+C10</f>
        <v>21.5</v>
      </c>
      <c r="E10" s="184"/>
    </row>
    <row r="11" spans="1:5" ht="15.75" x14ac:dyDescent="0.25">
      <c r="A11" s="171" t="s">
        <v>958</v>
      </c>
      <c r="B11" s="170" t="s">
        <v>209</v>
      </c>
      <c r="C11" s="172">
        <v>3</v>
      </c>
      <c r="D11" s="170">
        <f t="shared" si="1"/>
        <v>24.5</v>
      </c>
      <c r="E11" s="184"/>
    </row>
    <row r="12" spans="1:5" ht="15.75" x14ac:dyDescent="0.25">
      <c r="A12" s="179" t="s">
        <v>207</v>
      </c>
      <c r="B12" s="170" t="s">
        <v>209</v>
      </c>
      <c r="C12" s="170">
        <v>3.5</v>
      </c>
      <c r="D12" s="170">
        <f t="shared" si="1"/>
        <v>28</v>
      </c>
      <c r="E12" s="184"/>
    </row>
    <row r="13" spans="1:5" ht="15.75" x14ac:dyDescent="0.25">
      <c r="A13" s="179" t="s">
        <v>1380</v>
      </c>
      <c r="B13" s="170" t="s">
        <v>1381</v>
      </c>
      <c r="C13" s="170">
        <v>7.4</v>
      </c>
      <c r="D13" s="170">
        <f t="shared" si="1"/>
        <v>35.4</v>
      </c>
      <c r="E13" s="209" t="s">
        <v>1052</v>
      </c>
    </row>
    <row r="14" spans="1:5" ht="15.75" x14ac:dyDescent="0.25">
      <c r="A14" s="342" t="s">
        <v>1383</v>
      </c>
      <c r="B14" s="170"/>
      <c r="C14" s="170">
        <v>3.6</v>
      </c>
      <c r="D14" s="170">
        <f t="shared" si="1"/>
        <v>39</v>
      </c>
      <c r="E14" s="184" t="s">
        <v>1382</v>
      </c>
    </row>
    <row r="15" spans="1:5" ht="15.75" x14ac:dyDescent="0.25">
      <c r="A15" s="342" t="s">
        <v>1384</v>
      </c>
      <c r="B15" s="170"/>
      <c r="C15" s="170">
        <v>4.8</v>
      </c>
      <c r="D15" s="170">
        <f t="shared" si="1"/>
        <v>43.8</v>
      </c>
      <c r="E15" s="184"/>
    </row>
    <row r="16" spans="1:5" ht="15.75" x14ac:dyDescent="0.25">
      <c r="A16" s="179" t="s">
        <v>1401</v>
      </c>
      <c r="B16" s="170" t="s">
        <v>11</v>
      </c>
      <c r="C16" s="170">
        <v>3.5</v>
      </c>
      <c r="D16" s="170">
        <f t="shared" si="1"/>
        <v>47.3</v>
      </c>
      <c r="E16" s="530" t="s">
        <v>1426</v>
      </c>
    </row>
    <row r="17" spans="1:5" ht="15.75" x14ac:dyDescent="0.25">
      <c r="A17" s="179" t="s">
        <v>1403</v>
      </c>
      <c r="B17" s="170" t="s">
        <v>11</v>
      </c>
      <c r="C17" s="170">
        <v>2.2999999999999998</v>
      </c>
      <c r="D17" s="170">
        <f t="shared" si="1"/>
        <v>49.599999999999994</v>
      </c>
      <c r="E17" s="184" t="s">
        <v>1402</v>
      </c>
    </row>
    <row r="18" spans="1:5" ht="15.75" x14ac:dyDescent="0.25">
      <c r="A18" s="179" t="s">
        <v>1404</v>
      </c>
      <c r="B18" s="170" t="s">
        <v>63</v>
      </c>
      <c r="C18" s="170">
        <v>2.2000000000000002</v>
      </c>
      <c r="D18" s="170">
        <f t="shared" si="1"/>
        <v>51.8</v>
      </c>
      <c r="E18" s="184" t="s">
        <v>1345</v>
      </c>
    </row>
    <row r="19" spans="1:5" ht="15.75" x14ac:dyDescent="0.25">
      <c r="A19" s="179" t="s">
        <v>1405</v>
      </c>
      <c r="B19" s="170"/>
      <c r="C19" s="170">
        <v>4.2</v>
      </c>
      <c r="D19" s="170">
        <f t="shared" si="1"/>
        <v>56</v>
      </c>
      <c r="E19" s="184"/>
    </row>
    <row r="20" spans="1:5" ht="15.75" x14ac:dyDescent="0.25">
      <c r="A20" s="179" t="s">
        <v>1406</v>
      </c>
      <c r="B20" s="170"/>
      <c r="C20" s="170">
        <v>5.5</v>
      </c>
      <c r="D20" s="170">
        <f t="shared" si="1"/>
        <v>61.5</v>
      </c>
      <c r="E20" s="184" t="s">
        <v>303</v>
      </c>
    </row>
    <row r="21" spans="1:5" ht="15.75" x14ac:dyDescent="0.25">
      <c r="A21" s="512" t="s">
        <v>1407</v>
      </c>
      <c r="B21" s="291"/>
      <c r="C21" s="291">
        <v>6.1</v>
      </c>
      <c r="D21" s="170">
        <f t="shared" si="1"/>
        <v>67.599999999999994</v>
      </c>
      <c r="E21" s="292"/>
    </row>
    <row r="22" spans="1:5" ht="16.5" thickBot="1" x14ac:dyDescent="0.3">
      <c r="A22" s="344" t="s">
        <v>6</v>
      </c>
      <c r="B22" s="175"/>
      <c r="C22" s="175">
        <v>3.4</v>
      </c>
      <c r="D22" s="170">
        <f t="shared" si="1"/>
        <v>71</v>
      </c>
      <c r="E22" s="188"/>
    </row>
    <row r="23" spans="1:5" ht="15.75" x14ac:dyDescent="0.25">
      <c r="A23" s="176"/>
      <c r="B23" s="177"/>
      <c r="C23" s="177"/>
      <c r="D23" s="177"/>
    </row>
    <row r="24" spans="1:5" ht="15.75" x14ac:dyDescent="0.25">
      <c r="A24" s="176"/>
      <c r="B24" s="177"/>
      <c r="C24" s="177"/>
      <c r="D24" s="177"/>
    </row>
    <row r="25" spans="1:5" ht="15.75" x14ac:dyDescent="0.25">
      <c r="A25" s="313"/>
      <c r="B25" s="177"/>
      <c r="C25" s="177"/>
      <c r="D25" s="364"/>
      <c r="E25" s="474" t="s">
        <v>1416</v>
      </c>
    </row>
    <row r="26" spans="1:5" ht="15.75" x14ac:dyDescent="0.25">
      <c r="B26" s="177"/>
      <c r="C26" s="177"/>
      <c r="D26" s="177"/>
    </row>
    <row r="27" spans="1:5" ht="15.75" x14ac:dyDescent="0.25">
      <c r="A27" s="334"/>
      <c r="B27" s="340"/>
      <c r="C27" s="340"/>
      <c r="D27" s="340"/>
      <c r="E27" s="474"/>
    </row>
    <row r="28" spans="1:5" ht="13.5" x14ac:dyDescent="0.25">
      <c r="A28" s="334"/>
      <c r="B28" s="340"/>
      <c r="C28" s="340"/>
      <c r="D28" s="340"/>
      <c r="E28" s="334"/>
    </row>
    <row r="29" spans="1:5" ht="15.75" x14ac:dyDescent="0.2">
      <c r="A29" s="248"/>
      <c r="B29" s="252"/>
      <c r="C29" s="252"/>
      <c r="D29" s="252"/>
      <c r="E29" s="249"/>
    </row>
    <row r="30" spans="1:5" ht="15.75" x14ac:dyDescent="0.2">
      <c r="A30" s="252"/>
      <c r="B30" s="252"/>
      <c r="C30" s="252"/>
      <c r="D30" s="252"/>
      <c r="E30" s="252"/>
    </row>
    <row r="31" spans="1:5" ht="15.75" x14ac:dyDescent="0.2">
      <c r="A31" s="248"/>
      <c r="B31" s="252"/>
      <c r="C31" s="252"/>
      <c r="D31" s="252"/>
      <c r="E31" s="249"/>
    </row>
    <row r="32" spans="1:5" ht="15.75" x14ac:dyDescent="0.25">
      <c r="A32" s="313"/>
      <c r="B32" s="177"/>
      <c r="C32" s="177"/>
      <c r="D32" s="177"/>
    </row>
    <row r="33" spans="1:5" ht="15.75" x14ac:dyDescent="0.25">
      <c r="A33" s="176"/>
      <c r="B33" s="177"/>
      <c r="C33" s="177"/>
      <c r="D33" s="177"/>
    </row>
    <row r="34" spans="1:5" ht="15.75" x14ac:dyDescent="0.25">
      <c r="A34" s="176"/>
      <c r="B34" s="177"/>
      <c r="C34" s="177"/>
      <c r="D34" s="177"/>
    </row>
    <row r="35" spans="1:5" ht="15.75" x14ac:dyDescent="0.25">
      <c r="A35" s="176"/>
      <c r="B35" s="177"/>
      <c r="C35" s="177"/>
      <c r="D35" s="177"/>
    </row>
    <row r="36" spans="1:5" ht="15.75" x14ac:dyDescent="0.25">
      <c r="A36" s="401"/>
      <c r="B36" s="402"/>
      <c r="C36" s="402"/>
      <c r="D36" s="177"/>
    </row>
    <row r="37" spans="1:5" ht="15.75" x14ac:dyDescent="0.25">
      <c r="A37" s="176"/>
      <c r="B37" s="277"/>
      <c r="C37" s="177"/>
      <c r="D37" s="177"/>
    </row>
    <row r="38" spans="1:5" ht="15.75" x14ac:dyDescent="0.25">
      <c r="A38" s="401"/>
      <c r="B38" s="510"/>
      <c r="C38" s="402"/>
      <c r="D38" s="177"/>
    </row>
    <row r="39" spans="1:5" ht="15.75" customHeight="1" x14ac:dyDescent="0.25">
      <c r="A39" s="401"/>
      <c r="B39" s="177"/>
      <c r="C39" s="402"/>
      <c r="D39" s="177"/>
    </row>
    <row r="40" spans="1:5" ht="15.75" customHeight="1" x14ac:dyDescent="0.25">
      <c r="A40" s="176"/>
      <c r="B40" s="177"/>
      <c r="C40" s="177"/>
      <c r="D40" s="177"/>
    </row>
    <row r="41" spans="1:5" ht="15.75" customHeight="1" x14ac:dyDescent="0.25">
      <c r="A41" s="176"/>
      <c r="B41" s="177"/>
      <c r="C41" s="177"/>
      <c r="D41" s="177"/>
      <c r="E41" s="511"/>
    </row>
    <row r="42" spans="1:5" ht="15.75" x14ac:dyDescent="0.25">
      <c r="A42" s="176"/>
      <c r="B42" s="177"/>
      <c r="C42" s="177"/>
      <c r="D42" s="177"/>
    </row>
    <row r="43" spans="1:5" ht="15.75" x14ac:dyDescent="0.25">
      <c r="A43" s="176"/>
      <c r="B43" s="177"/>
      <c r="C43" s="177"/>
      <c r="D43" s="177"/>
    </row>
    <row r="44" spans="1:5" ht="15.75" x14ac:dyDescent="0.25">
      <c r="A44" s="176"/>
      <c r="B44" s="177"/>
      <c r="C44" s="177"/>
      <c r="D44" s="177"/>
    </row>
    <row r="45" spans="1:5" ht="15.75" x14ac:dyDescent="0.25">
      <c r="A45" s="176"/>
      <c r="B45" s="177"/>
      <c r="C45" s="177"/>
      <c r="D45" s="177"/>
    </row>
    <row r="46" spans="1:5" ht="15.75" x14ac:dyDescent="0.25">
      <c r="A46" s="176"/>
      <c r="B46" s="177"/>
      <c r="C46" s="177"/>
      <c r="D46" s="177"/>
    </row>
    <row r="47" spans="1:5" ht="15.75" x14ac:dyDescent="0.25">
      <c r="A47" s="176"/>
      <c r="B47" s="177"/>
      <c r="C47" s="177"/>
      <c r="D47" s="177"/>
    </row>
    <row r="48" spans="1:5" ht="15.75" x14ac:dyDescent="0.25">
      <c r="A48" s="176"/>
      <c r="B48" s="177"/>
      <c r="C48" s="177"/>
      <c r="D48" s="177"/>
    </row>
    <row r="49" spans="1:6" ht="15.75" x14ac:dyDescent="0.25">
      <c r="A49" s="313"/>
      <c r="B49" s="177"/>
      <c r="C49" s="177"/>
      <c r="D49" s="364"/>
    </row>
    <row r="50" spans="1:6" ht="15.75" x14ac:dyDescent="0.25">
      <c r="A50" s="518"/>
      <c r="B50" s="518"/>
      <c r="C50" s="518"/>
      <c r="D50" s="518"/>
      <c r="E50" s="518"/>
    </row>
    <row r="51" spans="1:6" ht="15.75" x14ac:dyDescent="0.25">
      <c r="A51" s="353"/>
      <c r="B51" s="353"/>
      <c r="C51" s="353"/>
      <c r="D51" s="353"/>
      <c r="E51" s="474"/>
    </row>
    <row r="52" spans="1:6" ht="15.75" x14ac:dyDescent="0.25">
      <c r="A52" s="526"/>
      <c r="B52" s="526"/>
      <c r="C52" s="526"/>
      <c r="D52" s="526"/>
      <c r="E52" s="526"/>
    </row>
    <row r="53" spans="1:6" ht="15.75" x14ac:dyDescent="0.25">
      <c r="A53" s="518" t="s">
        <v>792</v>
      </c>
      <c r="B53" s="518"/>
      <c r="C53" s="518"/>
      <c r="D53" s="518"/>
      <c r="E53" s="518"/>
    </row>
    <row r="54" spans="1:6" ht="15.75" x14ac:dyDescent="0.25">
      <c r="A54" s="518" t="s">
        <v>793</v>
      </c>
      <c r="B54" s="518"/>
      <c r="C54" s="518"/>
      <c r="D54" s="518"/>
      <c r="E54" s="518"/>
    </row>
    <row r="55" spans="1:6" ht="15.75" x14ac:dyDescent="0.25">
      <c r="A55" s="518" t="s">
        <v>1385</v>
      </c>
      <c r="B55" s="524"/>
      <c r="C55" s="524"/>
      <c r="D55" s="524"/>
      <c r="E55" s="524"/>
      <c r="F55" s="507"/>
    </row>
  </sheetData>
  <mergeCells count="5">
    <mergeCell ref="A50:E50"/>
    <mergeCell ref="A52:E52"/>
    <mergeCell ref="A53:E53"/>
    <mergeCell ref="A54:E54"/>
    <mergeCell ref="A55:E55"/>
  </mergeCells>
  <printOptions horizontalCentered="1"/>
  <pageMargins left="0" right="0" top="0.94488188976377963" bottom="0.74803149606299213" header="0.31496062992125984" footer="0.31496062992125984"/>
  <pageSetup paperSize="9" scale="84" orientation="portrait" r:id="rId1"/>
  <headerFooter alignWithMargins="0">
    <oddHeader>&amp;C&amp;"Arial,Gras"&amp;14&amp;UUNION CYCLOTOURISTE BERGERACOISE</oddHeader>
    <oddFooter>&amp;L&amp;"Arial,Gras"Maj 2026&amp;R&amp;"Arial,Gras"&amp;20N° 30 PPP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63</vt:i4>
      </vt:variant>
      <vt:variant>
        <vt:lpstr>Plages nommées</vt:lpstr>
      </vt:variant>
      <vt:variant>
        <vt:i4>53</vt:i4>
      </vt:variant>
    </vt:vector>
  </HeadingPairs>
  <TitlesOfParts>
    <vt:vector size="116" baseType="lpstr">
      <vt:lpstr>N°1</vt:lpstr>
      <vt:lpstr>N°2</vt:lpstr>
      <vt:lpstr>N°3</vt:lpstr>
      <vt:lpstr>N°4</vt:lpstr>
      <vt:lpstr>N°5</vt:lpstr>
      <vt:lpstr>N°6</vt:lpstr>
      <vt:lpstr>N°6 bis</vt:lpstr>
      <vt:lpstr>N°7</vt:lpstr>
      <vt:lpstr>N°7A</vt:lpstr>
      <vt:lpstr>N°8</vt:lpstr>
      <vt:lpstr>N°9</vt:lpstr>
      <vt:lpstr>N°10</vt:lpstr>
      <vt:lpstr>N°11</vt:lpstr>
      <vt:lpstr>N°11 bis</vt:lpstr>
      <vt:lpstr>N°12 GP</vt:lpstr>
      <vt:lpstr>N°12 PP</vt:lpstr>
      <vt:lpstr>N°12 bis</vt:lpstr>
      <vt:lpstr>N°13</vt:lpstr>
      <vt:lpstr>N°14</vt:lpstr>
      <vt:lpstr>N°15</vt:lpstr>
      <vt:lpstr>N°15 bis</vt:lpstr>
      <vt:lpstr>N°15 A</vt:lpstr>
      <vt:lpstr>N°15 Abis</vt:lpstr>
      <vt:lpstr>N°16</vt:lpstr>
      <vt:lpstr>N°16 bis</vt:lpstr>
      <vt:lpstr>N°16 A</vt:lpstr>
      <vt:lpstr>16 Abis</vt:lpstr>
      <vt:lpstr>N°17 GP PP</vt:lpstr>
      <vt:lpstr>N°17 PPP</vt:lpstr>
      <vt:lpstr>N°17bis</vt:lpstr>
      <vt:lpstr>N°18</vt:lpstr>
      <vt:lpstr>N°18bis</vt:lpstr>
      <vt:lpstr>N°18 A GP</vt:lpstr>
      <vt:lpstr>N°18 A PP</vt:lpstr>
      <vt:lpstr>N°18 Abis </vt:lpstr>
      <vt:lpstr>N°19</vt:lpstr>
      <vt:lpstr>N°20 GP</vt:lpstr>
      <vt:lpstr>N°20 PP</vt:lpstr>
      <vt:lpstr>N°21 GP</vt:lpstr>
      <vt:lpstr>N°21 PP</vt:lpstr>
      <vt:lpstr>N°22</vt:lpstr>
      <vt:lpstr>N°22bis</vt:lpstr>
      <vt:lpstr>N°23</vt:lpstr>
      <vt:lpstr>N°23 bis</vt:lpstr>
      <vt:lpstr>N°24</vt:lpstr>
      <vt:lpstr>N°25</vt:lpstr>
      <vt:lpstr>N°25 bis</vt:lpstr>
      <vt:lpstr>N°25 A</vt:lpstr>
      <vt:lpstr>N°26 GP PP</vt:lpstr>
      <vt:lpstr>N°27 GP&amp;PP</vt:lpstr>
      <vt:lpstr>N°27 PPP</vt:lpstr>
      <vt:lpstr>N°27A GP</vt:lpstr>
      <vt:lpstr>N°27A PP</vt:lpstr>
      <vt:lpstr>N° 27Abis</vt:lpstr>
      <vt:lpstr>N°28</vt:lpstr>
      <vt:lpstr>N° 28 bis</vt:lpstr>
      <vt:lpstr>N°28A </vt:lpstr>
      <vt:lpstr>N°28A bis</vt:lpstr>
      <vt:lpstr>N°29GP&amp;PP</vt:lpstr>
      <vt:lpstr>N°29PPP</vt:lpstr>
      <vt:lpstr>N°29 bis</vt:lpstr>
      <vt:lpstr>N°30 GP PP</vt:lpstr>
      <vt:lpstr>N°30 PPP</vt:lpstr>
      <vt:lpstr>'16 Abis'!Zone_d_impression</vt:lpstr>
      <vt:lpstr>'N° 28 bis'!Zone_d_impression</vt:lpstr>
      <vt:lpstr>N°1!Zone_d_impression</vt:lpstr>
      <vt:lpstr>N°10!Zone_d_impression</vt:lpstr>
      <vt:lpstr>N°11!Zone_d_impression</vt:lpstr>
      <vt:lpstr>'N°11 bis'!Zone_d_impression</vt:lpstr>
      <vt:lpstr>'N°12 bis'!Zone_d_impression</vt:lpstr>
      <vt:lpstr>'N°12 GP'!Zone_d_impression</vt:lpstr>
      <vt:lpstr>'N°12 PP'!Zone_d_impression</vt:lpstr>
      <vt:lpstr>N°13!Zone_d_impression</vt:lpstr>
      <vt:lpstr>N°14!Zone_d_impression</vt:lpstr>
      <vt:lpstr>N°15!Zone_d_impression</vt:lpstr>
      <vt:lpstr>'N°15 Abis'!Zone_d_impression</vt:lpstr>
      <vt:lpstr>'N°15 bis'!Zone_d_impression</vt:lpstr>
      <vt:lpstr>N°16!Zone_d_impression</vt:lpstr>
      <vt:lpstr>'N°16 A'!Zone_d_impression</vt:lpstr>
      <vt:lpstr>'N°16 bis'!Zone_d_impression</vt:lpstr>
      <vt:lpstr>N°18!Zone_d_impression</vt:lpstr>
      <vt:lpstr>'N°18 A GP'!Zone_d_impression</vt:lpstr>
      <vt:lpstr>'N°18 A PP'!Zone_d_impression</vt:lpstr>
      <vt:lpstr>'N°18 Abis '!Zone_d_impression</vt:lpstr>
      <vt:lpstr>N°18bis!Zone_d_impression</vt:lpstr>
      <vt:lpstr>N°19!Zone_d_impression</vt:lpstr>
      <vt:lpstr>N°2!Zone_d_impression</vt:lpstr>
      <vt:lpstr>'N°20 GP'!Zone_d_impression</vt:lpstr>
      <vt:lpstr>'N°20 PP'!Zone_d_impression</vt:lpstr>
      <vt:lpstr>'N°21 GP'!Zone_d_impression</vt:lpstr>
      <vt:lpstr>'N°21 PP'!Zone_d_impression</vt:lpstr>
      <vt:lpstr>N°22!Zone_d_impression</vt:lpstr>
      <vt:lpstr>N°22bis!Zone_d_impression</vt:lpstr>
      <vt:lpstr>N°23!Zone_d_impression</vt:lpstr>
      <vt:lpstr>'N°23 bis'!Zone_d_impression</vt:lpstr>
      <vt:lpstr>N°24!Zone_d_impression</vt:lpstr>
      <vt:lpstr>N°25!Zone_d_impression</vt:lpstr>
      <vt:lpstr>'N°25 A'!Zone_d_impression</vt:lpstr>
      <vt:lpstr>'N°25 bis'!Zone_d_impression</vt:lpstr>
      <vt:lpstr>'N°26 GP PP'!Zone_d_impression</vt:lpstr>
      <vt:lpstr>'N°27 GP&amp;PP'!Zone_d_impression</vt:lpstr>
      <vt:lpstr>'N°27 PPP'!Zone_d_impression</vt:lpstr>
      <vt:lpstr>'N°27A GP'!Zone_d_impression</vt:lpstr>
      <vt:lpstr>'N°27A PP'!Zone_d_impression</vt:lpstr>
      <vt:lpstr>N°28!Zone_d_impression</vt:lpstr>
      <vt:lpstr>'N°29GP&amp;PP'!Zone_d_impression</vt:lpstr>
      <vt:lpstr>N°29PPP!Zone_d_impression</vt:lpstr>
      <vt:lpstr>'N°30 GP PP'!Zone_d_impression</vt:lpstr>
      <vt:lpstr>'N°30 PPP'!Zone_d_impression</vt:lpstr>
      <vt:lpstr>N°5!Zone_d_impression</vt:lpstr>
      <vt:lpstr>N°6!Zone_d_impression</vt:lpstr>
      <vt:lpstr>'N°6 bis'!Zone_d_impression</vt:lpstr>
      <vt:lpstr>N°7!Zone_d_impression</vt:lpstr>
      <vt:lpstr>N°7A!Zone_d_impression</vt:lpstr>
      <vt:lpstr>N°8!Zone_d_impression</vt:lpstr>
      <vt:lpstr>N°9!Zone_d_impression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Alain JONIN</cp:lastModifiedBy>
  <cp:lastPrinted>2025-12-04T17:43:28Z</cp:lastPrinted>
  <dcterms:created xsi:type="dcterms:W3CDTF">1996-10-21T11:03:58Z</dcterms:created>
  <dcterms:modified xsi:type="dcterms:W3CDTF">2025-12-04T17:46:19Z</dcterms:modified>
</cp:coreProperties>
</file>